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ure 1" sheetId="1" state="visible" r:id="rId2"/>
    <sheet name="Figure 2" sheetId="2" state="visible" r:id="rId3"/>
    <sheet name="Figure 3" sheetId="3" state="visible" r:id="rId4"/>
    <sheet name="données complémentaires 1" sheetId="4" state="visible" r:id="rId5"/>
    <sheet name="données complémentaires 2 - Dr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<sst xmlns="http://schemas.openxmlformats.org/spreadsheetml/2006/main" count="292" uniqueCount="144">
  <si>
    <t xml:space="preserve">Figure 1 : Évolution de l’emploi salarié par secteur en Bourgogne-Franche-Comté</t>
  </si>
  <si>
    <t xml:space="preserve">T4 2011</t>
  </si>
  <si>
    <t xml:space="preserve">T1 2012</t>
  </si>
  <si>
    <t xml:space="preserve">T2 2012</t>
  </si>
  <si>
    <t xml:space="preserve">T3 2012</t>
  </si>
  <si>
    <t xml:space="preserve">T4 2012</t>
  </si>
  <si>
    <t xml:space="preserve">T1 2013</t>
  </si>
  <si>
    <t xml:space="preserve">T2 2013</t>
  </si>
  <si>
    <t xml:space="preserve">T3 2013</t>
  </si>
  <si>
    <t xml:space="preserve">T4 2013</t>
  </si>
  <si>
    <t xml:space="preserve">T1 2014</t>
  </si>
  <si>
    <t xml:space="preserve">T2 2014</t>
  </si>
  <si>
    <t xml:space="preserve">T3 2014</t>
  </si>
  <si>
    <t xml:space="preserve">T4 2014</t>
  </si>
  <si>
    <t xml:space="preserve">T1 2015</t>
  </si>
  <si>
    <t xml:space="preserve">T2 2015</t>
  </si>
  <si>
    <t xml:space="preserve">T3 2015</t>
  </si>
  <si>
    <t xml:space="preserve">T4 2015</t>
  </si>
  <si>
    <t xml:space="preserve">T1 2016</t>
  </si>
  <si>
    <t xml:space="preserve">T2 2016</t>
  </si>
  <si>
    <t xml:space="preserve">T3 2016</t>
  </si>
  <si>
    <t xml:space="preserve">T4 2016</t>
  </si>
  <si>
    <t xml:space="preserve">T1 2017</t>
  </si>
  <si>
    <t xml:space="preserve">T2 2017</t>
  </si>
  <si>
    <t xml:space="preserve">T3 2017</t>
  </si>
  <si>
    <t xml:space="preserve">T4 2017</t>
  </si>
  <si>
    <t xml:space="preserve">T1 2018</t>
  </si>
  <si>
    <t xml:space="preserve">T2 2018</t>
  </si>
  <si>
    <t xml:space="preserve">T3 2018</t>
  </si>
  <si>
    <t xml:space="preserve">T4 2018</t>
  </si>
  <si>
    <t xml:space="preserve">T1 2019</t>
  </si>
  <si>
    <t xml:space="preserve">T2 2019</t>
  </si>
  <si>
    <t xml:space="preserve">T3 2019</t>
  </si>
  <si>
    <t xml:space="preserve">T4 2019</t>
  </si>
  <si>
    <t xml:space="preserve">T1 2020</t>
  </si>
  <si>
    <t xml:space="preserve">T2 2020</t>
  </si>
  <si>
    <t xml:space="preserve">T3 2020</t>
  </si>
  <si>
    <t xml:space="preserve">T4 2020</t>
  </si>
  <si>
    <t xml:space="preserve">T1 2021</t>
  </si>
  <si>
    <t xml:space="preserve">T2 2021</t>
  </si>
  <si>
    <t xml:space="preserve">T3 2021</t>
  </si>
  <si>
    <t xml:space="preserve">T4 2021</t>
  </si>
  <si>
    <t xml:space="preserve">Intérim</t>
  </si>
  <si>
    <t xml:space="preserve">Agriculture</t>
  </si>
  <si>
    <t xml:space="preserve">Industrie</t>
  </si>
  <si>
    <t xml:space="preserve">Construction</t>
  </si>
  <si>
    <t xml:space="preserve">Tertiaire marchand hors intérim</t>
  </si>
  <si>
    <t xml:space="preserve">Tertiaire non marchand</t>
  </si>
  <si>
    <t xml:space="preserve">Bourgogne-Franche-Comté</t>
  </si>
  <si>
    <t xml:space="preserve">France Hors Mayotte</t>
  </si>
  <si>
    <t xml:space="preserve">Sources : Insee, estimations d’emploi ; estimations trimestrielles Urssaf – Caisse Nationale, Dares, Insee</t>
  </si>
  <si>
    <t xml:space="preserve">Figure 2 : Évolution de l’emploi salarié en Bourgogne-Franche-Comté (en %) </t>
  </si>
  <si>
    <t xml:space="preserve">Données CVS en % en fin de trimestre</t>
  </si>
  <si>
    <t xml:space="preserve">Secteur</t>
  </si>
  <si>
    <t xml:space="preserve">Effectifs</t>
  </si>
  <si>
    <t xml:space="preserve">Évolution sur 3 mois (en %)</t>
  </si>
  <si>
    <t xml:space="preserve">Évolution sur 1 an</t>
  </si>
  <si>
    <r>
      <rPr>
        <b val="true"/>
        <sz val="10"/>
        <color rgb="FF000000"/>
        <rFont val="Arial"/>
        <family val="2"/>
      </rPr>
      <t xml:space="preserve">4</t>
    </r>
    <r>
      <rPr>
        <b val="true"/>
        <vertAlign val="superscript"/>
        <sz val="10"/>
        <color rgb="FF000000"/>
        <rFont val="Arial"/>
        <family val="2"/>
      </rPr>
      <t xml:space="preserve">e</t>
    </r>
    <r>
      <rPr>
        <b val="true"/>
        <sz val="10"/>
        <color rgb="FF000000"/>
        <rFont val="Arial"/>
        <family val="2"/>
      </rPr>
      <t xml:space="preserve"> trimestre</t>
    </r>
  </si>
  <si>
    <t xml:space="preserve">2021 T4</t>
  </si>
  <si>
    <t xml:space="preserve">2021 T3</t>
  </si>
  <si>
    <t xml:space="preserve">%</t>
  </si>
  <si>
    <t xml:space="preserve">Industries extract, énergie, eau, déchets, cokéfaction et raffinage</t>
  </si>
  <si>
    <t xml:space="preserve">Industrie agro-alimentaire</t>
  </si>
  <si>
    <t xml:space="preserve">Biens d’équipement</t>
  </si>
  <si>
    <t xml:space="preserve">Matériels de transport</t>
  </si>
  <si>
    <t xml:space="preserve">Autres secteurs industriels</t>
  </si>
  <si>
    <t xml:space="preserve">Commerce</t>
  </si>
  <si>
    <t xml:space="preserve">Services marchands hors intérim</t>
  </si>
  <si>
    <t xml:space="preserve">Transport</t>
  </si>
  <si>
    <t xml:space="preserve">Hébergement-restauration</t>
  </si>
  <si>
    <t xml:space="preserve">Information-communication</t>
  </si>
  <si>
    <t xml:space="preserve">Services financiers</t>
  </si>
  <si>
    <t xml:space="preserve">Services immobiliers</t>
  </si>
  <si>
    <t xml:space="preserve">Services aux entreprises</t>
  </si>
  <si>
    <t xml:space="preserve">Services aux ménages</t>
  </si>
  <si>
    <t xml:space="preserve">Services non marchands</t>
  </si>
  <si>
    <t xml:space="preserve">Ensemble</t>
  </si>
  <si>
    <t xml:space="preserve">dont privé</t>
  </si>
  <si>
    <t xml:space="preserve">dont public</t>
  </si>
  <si>
    <t xml:space="preserve">Note :  les données du dernier trimestre affiché sont provisoires. </t>
  </si>
  <si>
    <t xml:space="preserve">Figure 3 : Évolution de l’emploi salarié par département et secteur </t>
  </si>
  <si>
    <t xml:space="preserve">Données CVS en fin de trimestre du niveau d’emploi (nombre) et des évolutions (%)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</si>
  <si>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</si>
  <si>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</si>
  <si>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</si>
  <si>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</si>
  <si>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</si>
  <si>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</si>
  <si>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</si>
  <si>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</si>
  <si>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</si>
  <si>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</si>
  <si>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</si>
  <si>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Emploi salarié</t>
  </si>
  <si>
    <r>
      <rPr>
        <b val="true"/>
        <sz val="10"/>
        <color rgb="FF000000"/>
        <rFont val="Arial"/>
        <family val="2"/>
      </rPr>
      <t xml:space="preserve">Évolution sur 3 mois (4</t>
    </r>
    <r>
      <rPr>
        <b val="true"/>
        <vertAlign val="superscript"/>
        <sz val="10"/>
        <color rgb="FF000000"/>
        <rFont val="Arial"/>
        <family val="2"/>
      </rPr>
      <t xml:space="preserve">e</t>
    </r>
    <r>
      <rPr>
        <b val="true"/>
        <sz val="10"/>
        <color rgb="FF000000"/>
        <rFont val="Arial"/>
        <family val="2"/>
      </rPr>
      <t xml:space="preserve"> trimestre 2021)</t>
    </r>
  </si>
  <si>
    <t xml:space="preserve">                                                         % par secteur</t>
  </si>
  <si>
    <r>
      <rPr>
        <b val="true"/>
        <sz val="10"/>
        <color rgb="FF000000"/>
        <rFont val="Arial"/>
        <family val="2"/>
      </rPr>
      <t xml:space="preserve">4</t>
    </r>
    <r>
      <rPr>
        <b val="true"/>
        <vertAlign val="superscript"/>
        <sz val="10"/>
        <color rgb="FF000000"/>
        <rFont val="Arial"/>
        <family val="2"/>
      </rPr>
      <t xml:space="preserve">e</t>
    </r>
    <r>
      <rPr>
        <b val="true"/>
        <sz val="10"/>
        <color rgb="FF000000"/>
        <rFont val="Arial"/>
        <family val="2"/>
      </rPr>
      <t xml:space="preserve"> trimestre 2021</t>
    </r>
  </si>
  <si>
    <t xml:space="preserve">Services  marchands hors intérim</t>
  </si>
  <si>
    <t xml:space="preserve">Services non marchands </t>
  </si>
  <si>
    <t xml:space="preserve">Côte-d’Or</t>
  </si>
  <si>
    <t xml:space="preserve">Doubs</t>
  </si>
  <si>
    <t xml:space="preserve">Jura</t>
  </si>
  <si>
    <t xml:space="preserve">Nièvre</t>
  </si>
  <si>
    <t xml:space="preserve">Haute-Saône</t>
  </si>
  <si>
    <t xml:space="preserve">Saône-et-Loire</t>
  </si>
  <si>
    <t xml:space="preserve">Yonne</t>
  </si>
  <si>
    <t xml:space="preserve">Territoire de Belfort</t>
  </si>
  <si>
    <t xml:space="preserve">Note : les données du dernier trimestre affiché sont provisoires. Le nombre d'emplois étant arrondi, le total des emplois n’est pas forcément égal à la somme des emplois des différents secteurs.</t>
  </si>
  <si>
    <r>
      <rPr>
        <sz val="6"/>
        <color rgb="FF404040"/>
        <rFont val="Open Sans"/>
        <family val="2"/>
      </rPr>
      <t xml:space="preserve">1</t>
    </r>
    <r>
      <rPr>
        <vertAlign val="superscript"/>
        <sz val="6"/>
        <color rgb="FF404040"/>
        <rFont val="Open Sans"/>
        <family val="2"/>
      </rPr>
      <t xml:space="preserve">er</t>
    </r>
    <r>
      <rPr>
        <sz val="6"/>
        <color rgb="FF404040"/>
        <rFont val="Open Sans"/>
        <family val="2"/>
      </rPr>
      <t xml:space="preserve"> trimestre 2021</t>
    </r>
  </si>
  <si>
    <t xml:space="preserve">données complémentaires 1 : Évolution de l’emploi salarié en Bourgogne-Franche-Comté </t>
  </si>
  <si>
    <t xml:space="preserve">Données CVS en nombre en fin de trimestre</t>
  </si>
  <si>
    <r>
      <rPr>
        <sz val="10"/>
        <color rgb="FF000000"/>
        <rFont val="Arial"/>
        <family val="2"/>
      </rPr>
      <t xml:space="preserve">    Évolution sur 1 an entre les 4</t>
    </r>
    <r>
      <rPr>
        <vertAlign val="superscript"/>
        <sz val="10"/>
        <color rgb="FF000000"/>
        <rFont val="Arial"/>
        <family val="2"/>
      </rPr>
      <t xml:space="preserve">e</t>
    </r>
    <r>
      <rPr>
        <sz val="10"/>
        <color rgb="FF000000"/>
        <rFont val="Arial"/>
        <family val="2"/>
      </rPr>
      <t xml:space="preserve"> trimestres </t>
    </r>
  </si>
  <si>
    <t xml:space="preserve">Évolution sur 3 mois</t>
  </si>
  <si>
    <r>
      <rPr>
        <sz val="10"/>
        <color rgb="FF000000"/>
        <rFont val="Arial"/>
        <family val="2"/>
      </rPr>
      <t xml:space="preserve">4</t>
    </r>
    <r>
      <rPr>
        <vertAlign val="superscript"/>
        <sz val="10"/>
        <color rgb="FF000000"/>
        <rFont val="Arial"/>
        <family val="2"/>
      </rPr>
      <t xml:space="preserve">e</t>
    </r>
    <r>
      <rPr>
        <sz val="10"/>
        <color rgb="FF000000"/>
        <rFont val="Arial"/>
        <family val="2"/>
      </rPr>
      <t xml:space="preserve"> trimestre</t>
    </r>
  </si>
  <si>
    <r>
      <rPr>
        <sz val="10"/>
        <color rgb="FF000000"/>
        <rFont val="Arial"/>
        <family val="2"/>
      </rPr>
      <t xml:space="preserve">3</t>
    </r>
    <r>
      <rPr>
        <vertAlign val="superscript"/>
        <sz val="10"/>
        <color rgb="FF000000"/>
        <rFont val="Arial"/>
        <family val="2"/>
      </rPr>
      <t xml:space="preserve">e</t>
    </r>
    <r>
      <rPr>
        <sz val="10"/>
        <color rgb="FF000000"/>
        <rFont val="Arial"/>
        <family val="2"/>
      </rPr>
      <t xml:space="preserve"> trimestre</t>
    </r>
  </si>
  <si>
    <t xml:space="preserve">2020 et 2021</t>
  </si>
  <si>
    <t xml:space="preserve">dont Industrie agroalimentaire</t>
  </si>
  <si>
    <r>
      <rPr>
        <i val="true"/>
        <sz val="10"/>
        <rFont val="Arial"/>
        <family val="2"/>
      </rPr>
      <t xml:space="preserve">dont</t>
    </r>
    <r>
      <rPr>
        <sz val="10"/>
        <rFont val="Arial"/>
        <family val="2"/>
      </rPr>
      <t xml:space="preserve"> </t>
    </r>
    <r>
      <rPr>
        <i val="true"/>
        <sz val="10"/>
        <rFont val="Arial"/>
        <family val="2"/>
      </rPr>
      <t xml:space="preserve">Fab.matériels transport</t>
    </r>
  </si>
  <si>
    <r>
      <rPr>
        <sz val="10"/>
        <color rgb="FF000000"/>
        <rFont val="Arial"/>
        <family val="2"/>
      </rPr>
      <t xml:space="preserve">Lecture : au 4</t>
    </r>
    <r>
      <rPr>
        <vertAlign val="superscript"/>
        <sz val="10"/>
        <color rgb="FF000000"/>
        <rFont val="Arial"/>
        <family val="2"/>
      </rPr>
      <t xml:space="preserve">e</t>
    </r>
    <r>
      <rPr>
        <sz val="10"/>
        <color rgb="FF000000"/>
        <rFont val="Arial"/>
        <family val="2"/>
      </rPr>
      <t xml:space="preserve"> trimestre 2021, les créations nettes d’emplois salariés dans le commerce sont de 680 par rapport au trimestre précédent.</t>
    </r>
  </si>
  <si>
    <t xml:space="preserve">Sources : Insee, estimations d’emploi ; estimations trimestrielles Urssaf-Caisse Nationale, Dares, Insee</t>
  </si>
  <si>
    <t xml:space="preserve">données complémentaires 2 : L'intérim par secteurs d'activité</t>
  </si>
  <si>
    <t xml:space="preserve">Côte-d'Or</t>
  </si>
  <si>
    <t xml:space="preserve">France hors Mayotte</t>
  </si>
  <si>
    <t xml:space="preserve">évol trim.</t>
  </si>
  <si>
    <t xml:space="preserve">Emploi intérimaire mesuré à l'établissement temporaire</t>
  </si>
  <si>
    <t xml:space="preserve">s</t>
  </si>
  <si>
    <t xml:space="preserve">dont :</t>
  </si>
  <si>
    <t xml:space="preserve">Fabrication de denrées alimentaires, de boissons et de produits à base de tabac</t>
  </si>
  <si>
    <t xml:space="preserve">Fabrication d'équipements électiques, électroniques, informatiques; fabrication de machines</t>
  </si>
  <si>
    <t xml:space="preserve">Fabrication de matériels de transport</t>
  </si>
  <si>
    <t xml:space="preserve">Fabrication d'autres produits industriels</t>
  </si>
  <si>
    <t xml:space="preserve">Industries extractives, énergie, eau, gestion des déchets et dépollution</t>
  </si>
  <si>
    <t xml:space="preserve">Tertiaire marchand</t>
  </si>
  <si>
    <t xml:space="preserve">Commerce; réparation d'automobiles et de motocycles</t>
  </si>
  <si>
    <t xml:space="preserve">Transports et entreprosage</t>
  </si>
  <si>
    <t xml:space="preserve">Hébergement et restauration</t>
  </si>
  <si>
    <t xml:space="preserve">Information et communication</t>
  </si>
  <si>
    <t xml:space="preserve">Activités financières et d'assurance</t>
  </si>
  <si>
    <t xml:space="preserve">Activités immobilières</t>
  </si>
  <si>
    <t xml:space="preserve">Activités scientifiques et techniques; services administratifs et de soutien</t>
  </si>
  <si>
    <t xml:space="preserve">Autres activités de services</t>
  </si>
  <si>
    <t xml:space="preserve">Recours à l'intérim mesuré à l'établissement utilisateur</t>
  </si>
  <si>
    <t xml:space="preserve">Sources : Dares, déclarations sociales nominatives (DSN) et fichiers de Pôle Emploi des déclarations mensuelles des agences d'intérim, traitement Sese Dreets Bourgogne-Franche-Comté.</t>
  </si>
  <si>
    <t xml:space="preserve">s : secret statistique.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</si>
</sst>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#,##0.00\ [$€-407];[RED]\-#,##0.00\ [$€-407]"/>
    <numFmt numFmtId="166" formatCode="0.0"/>
    <numFmt numFmtId="167" formatCode="0.00\ %"/>
    <numFmt numFmtId="168" formatCode="#,##0.0"/>
    <numFmt numFmtId="169" formatCode="#,##0.00"/>
    <numFmt numFmtId="170" formatCode="#,##0&quot;   &quot;"/>
    <numFmt numFmtId="171" formatCode="&quot;+ &quot;0.0;&quot;-  &quot;0.0\ "/>
    <numFmt numFmtId="172" formatCode="&quot;+ &quot;0.0;&quot;-  &quot;0.0"/>
    <numFmt numFmtId="173" formatCode="&quot;+ &quot;#,###&quot;  &quot;"/>
    <numFmt numFmtId="174" formatCode="&quot;+ &quot;0.0\ "/>
    <numFmt numFmtId="175" formatCode="#,##0"/>
    <numFmt numFmtId="176" formatCode="&quot;   &quot;#,###&quot;  &quot;"/>
    <numFmt numFmtId="177" formatCode="&quot;  &quot;#,###&quot;  &quot;"/>
    <numFmt numFmtId="178" formatCode="&quot;  &quot;0.0\ "/>
    <numFmt numFmtId="179" formatCode="\ #,###&quot;  &quot;"/>
    <numFmt numFmtId="180" formatCode="#,##0&quot;      &quot;"/>
    <numFmt numFmtId="181" formatCode="&quot;  &quot;#,###&quot;      &quot;"/>
    <numFmt numFmtId="182" formatCode="&quot;+ &quot;#&quot;      &quot;"/>
    <numFmt numFmtId="183" formatCode="&quot;+ &quot;0.0&quot;  &quot;"/>
    <numFmt numFmtId="184" formatCode="&quot;+ &quot;0&quot;      &quot;"/>
    <numFmt numFmtId="185" formatCode="&quot;+ &quot;#,###&quot;      &quot;"/>
    <numFmt numFmtId="186" formatCode="&quot;+ &quot;0.0;&quot;- &quot;0.0\ "/>
    <numFmt numFmtId="187" formatCode="&quot;+ &quot;000&quot;      &quot;"/>
    <numFmt numFmtId="188" formatCode="&quot;+ &quot;00&quot;      &quot;"/>
    <numFmt numFmtId="189" formatCode="&quot;+ &quot;#,##0;&quot;-  &quot;#,##0"/>
    <numFmt numFmtId="190" formatCode="0.0%"/>
    <numFmt numFmtId="191" formatCode="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sz val="1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vertAlign val="superscript"/>
      <sz val="10"/>
      <color rgb="FF000000"/>
      <name val="Arial"/>
      <family val="2"/>
    </font>
    <font>
      <sz val="6"/>
      <color rgb="FF404040"/>
      <name val="Open Sans"/>
      <family val="2"/>
    </font>
    <font>
      <vertAlign val="superscript"/>
      <sz val="6"/>
      <color rgb="FF404040"/>
      <name val="Open Sans"/>
      <family val="2"/>
    </font>
    <font>
      <vertAlign val="superscript"/>
      <sz val="10"/>
      <color rgb="FF000000"/>
      <name val="Arial"/>
      <family val="2"/>
    </font>
    <font>
      <i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1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9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9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9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1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1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0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0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1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1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0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  <cellStyle name="Catégorie de la table dynamique" xfId="21"/>
    <cellStyle name="Titre de la table dynamique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0.84"/>
    <col collapsed="false" customWidth="false" hidden="false" outlineLevel="0" max="1024" min="2" style="1" width="11.52"/>
  </cols>
  <sheetData>
    <row r="1" customFormat="false" ht="12.8" hidden="false" customHeight="false" outlineLevel="0" collapsed="false">
      <c r="A1" s="2" t="s">
        <v>0</v>
      </c>
    </row>
    <row r="2" customFormat="false" ht="14.65" hidden="false" customHeight="false" outlineLevel="0" collapsed="false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</row>
    <row r="3" customFormat="false" ht="14.65" hidden="false" customHeight="false" outlineLevel="0" collapsed="false">
      <c r="A3" s="6" t="s">
        <v>42</v>
      </c>
      <c r="B3" s="7" t="n">
        <v>100</v>
      </c>
      <c r="C3" s="7" t="n">
        <v>96.1</v>
      </c>
      <c r="D3" s="7" t="n">
        <v>89.9</v>
      </c>
      <c r="E3" s="7" t="n">
        <v>85.3</v>
      </c>
      <c r="F3" s="7" t="n">
        <v>80.3</v>
      </c>
      <c r="G3" s="7" t="n">
        <v>85.3</v>
      </c>
      <c r="H3" s="7" t="n">
        <v>86.2</v>
      </c>
      <c r="I3" s="7" t="n">
        <v>90</v>
      </c>
      <c r="J3" s="7" t="n">
        <v>89.2</v>
      </c>
      <c r="K3" s="7" t="n">
        <v>87.1</v>
      </c>
      <c r="L3" s="7" t="n">
        <v>89.7</v>
      </c>
      <c r="M3" s="7" t="n">
        <v>86.3</v>
      </c>
      <c r="N3" s="7" t="n">
        <v>89.4</v>
      </c>
      <c r="O3" s="7" t="n">
        <v>90.1</v>
      </c>
      <c r="P3" s="7" t="n">
        <v>94.5</v>
      </c>
      <c r="Q3" s="7" t="n">
        <v>96.4</v>
      </c>
      <c r="R3" s="7" t="n">
        <v>100.7</v>
      </c>
      <c r="S3" s="7" t="n">
        <v>98.8</v>
      </c>
      <c r="T3" s="7" t="n">
        <v>102.3</v>
      </c>
      <c r="U3" s="7" t="n">
        <v>108.8</v>
      </c>
      <c r="V3" s="7" t="n">
        <v>112.1</v>
      </c>
      <c r="W3" s="7" t="n">
        <v>117.4</v>
      </c>
      <c r="X3" s="7" t="n">
        <v>122.7</v>
      </c>
      <c r="Y3" s="7" t="n">
        <v>131.3</v>
      </c>
      <c r="Z3" s="7" t="n">
        <v>138</v>
      </c>
      <c r="AA3" s="7" t="n">
        <v>134.1</v>
      </c>
      <c r="AB3" s="7" t="n">
        <v>131.1</v>
      </c>
      <c r="AC3" s="7" t="n">
        <v>126.7</v>
      </c>
      <c r="AD3" s="7" t="n">
        <v>123.9</v>
      </c>
      <c r="AE3" s="7" t="n">
        <v>126.8</v>
      </c>
      <c r="AF3" s="7" t="n">
        <v>125.8</v>
      </c>
      <c r="AG3" s="7" t="n">
        <v>124.1</v>
      </c>
      <c r="AH3" s="7" t="n">
        <v>122.2</v>
      </c>
      <c r="AI3" s="7" t="n">
        <v>72.4</v>
      </c>
      <c r="AJ3" s="7" t="n">
        <v>81.4</v>
      </c>
      <c r="AK3" s="7" t="n">
        <v>108.6</v>
      </c>
      <c r="AL3" s="7" t="n">
        <v>112.2</v>
      </c>
      <c r="AM3" s="7" t="n">
        <v>113.3</v>
      </c>
      <c r="AN3" s="7" t="n">
        <v>112.4</v>
      </c>
      <c r="AO3" s="7" t="n">
        <v>113.6</v>
      </c>
      <c r="AP3" s="7" t="n">
        <v>121.9</v>
      </c>
      <c r="AQ3" s="8"/>
    </row>
    <row r="4" customFormat="false" ht="14.65" hidden="false" customHeight="false" outlineLevel="0" collapsed="false">
      <c r="A4" s="6" t="s">
        <v>43</v>
      </c>
      <c r="B4" s="7" t="n">
        <v>100</v>
      </c>
      <c r="C4" s="7" t="n">
        <v>99.3</v>
      </c>
      <c r="D4" s="7" t="n">
        <v>99</v>
      </c>
      <c r="E4" s="7" t="n">
        <v>101.1</v>
      </c>
      <c r="F4" s="7" t="n">
        <v>100.3</v>
      </c>
      <c r="G4" s="7" t="n">
        <v>102.2</v>
      </c>
      <c r="H4" s="7" t="n">
        <v>105.2</v>
      </c>
      <c r="I4" s="7" t="n">
        <v>119.8</v>
      </c>
      <c r="J4" s="7" t="n">
        <v>100.8</v>
      </c>
      <c r="K4" s="7" t="n">
        <v>104.8</v>
      </c>
      <c r="L4" s="7" t="n">
        <v>104.8</v>
      </c>
      <c r="M4" s="7" t="n">
        <v>101.7</v>
      </c>
      <c r="N4" s="7" t="n">
        <v>102</v>
      </c>
      <c r="O4" s="7" t="n">
        <v>102.5</v>
      </c>
      <c r="P4" s="7" t="n">
        <v>104</v>
      </c>
      <c r="Q4" s="7" t="n">
        <v>95.6</v>
      </c>
      <c r="R4" s="7" t="n">
        <v>102.5</v>
      </c>
      <c r="S4" s="7" t="n">
        <v>102.8</v>
      </c>
      <c r="T4" s="7" t="n">
        <v>103.8</v>
      </c>
      <c r="U4" s="7" t="n">
        <v>163</v>
      </c>
      <c r="V4" s="7" t="n">
        <v>103.1</v>
      </c>
      <c r="W4" s="7" t="n">
        <v>114.4</v>
      </c>
      <c r="X4" s="7" t="n">
        <v>111.7</v>
      </c>
      <c r="Y4" s="7" t="n">
        <v>119.8</v>
      </c>
      <c r="Z4" s="7" t="n">
        <v>105.7</v>
      </c>
      <c r="AA4" s="7" t="n">
        <v>103.8</v>
      </c>
      <c r="AB4" s="7" t="n">
        <v>103.4</v>
      </c>
      <c r="AC4" s="7" t="n">
        <v>101.9</v>
      </c>
      <c r="AD4" s="7" t="n">
        <v>109.1</v>
      </c>
      <c r="AE4" s="7" t="n">
        <v>108.8</v>
      </c>
      <c r="AF4" s="7" t="n">
        <v>110.4</v>
      </c>
      <c r="AG4" s="7" t="n">
        <v>108.8</v>
      </c>
      <c r="AH4" s="7" t="n">
        <v>112.9</v>
      </c>
      <c r="AI4" s="7" t="n">
        <v>111.9</v>
      </c>
      <c r="AJ4" s="7" t="n">
        <v>109</v>
      </c>
      <c r="AK4" s="7" t="n">
        <v>108.8</v>
      </c>
      <c r="AL4" s="7" t="n">
        <v>112</v>
      </c>
      <c r="AM4" s="7" t="n">
        <v>112.1</v>
      </c>
      <c r="AN4" s="7" t="n">
        <v>112.4</v>
      </c>
      <c r="AO4" s="7" t="n">
        <v>118.8</v>
      </c>
      <c r="AP4" s="7" t="n">
        <v>114.5</v>
      </c>
    </row>
    <row r="5" customFormat="false" ht="14.65" hidden="false" customHeight="false" outlineLevel="0" collapsed="false">
      <c r="A5" s="6" t="s">
        <v>44</v>
      </c>
      <c r="B5" s="7" t="n">
        <v>100</v>
      </c>
      <c r="C5" s="7" t="n">
        <v>99.3</v>
      </c>
      <c r="D5" s="7" t="n">
        <v>99</v>
      </c>
      <c r="E5" s="7" t="n">
        <v>98.6</v>
      </c>
      <c r="F5" s="7" t="n">
        <v>98.3</v>
      </c>
      <c r="G5" s="7" t="n">
        <v>97.4</v>
      </c>
      <c r="H5" s="7" t="n">
        <v>96.7</v>
      </c>
      <c r="I5" s="7" t="n">
        <v>96.2</v>
      </c>
      <c r="J5" s="7" t="n">
        <v>96</v>
      </c>
      <c r="K5" s="7" t="n">
        <v>95.7</v>
      </c>
      <c r="L5" s="7" t="n">
        <v>95.2</v>
      </c>
      <c r="M5" s="7" t="n">
        <v>94.7</v>
      </c>
      <c r="N5" s="7" t="n">
        <v>94.2</v>
      </c>
      <c r="O5" s="7" t="n">
        <v>93.5</v>
      </c>
      <c r="P5" s="7" t="n">
        <v>93.3</v>
      </c>
      <c r="Q5" s="7" t="n">
        <v>93.1</v>
      </c>
      <c r="R5" s="7" t="n">
        <v>92.8</v>
      </c>
      <c r="S5" s="7" t="n">
        <v>92.5</v>
      </c>
      <c r="T5" s="7" t="n">
        <v>92</v>
      </c>
      <c r="U5" s="7" t="n">
        <v>91.5</v>
      </c>
      <c r="V5" s="7" t="n">
        <v>91.1</v>
      </c>
      <c r="W5" s="7" t="n">
        <v>90.6</v>
      </c>
      <c r="X5" s="7" t="n">
        <v>90.6</v>
      </c>
      <c r="Y5" s="7" t="n">
        <v>90.4</v>
      </c>
      <c r="Z5" s="7" t="n">
        <v>90.6</v>
      </c>
      <c r="AA5" s="7" t="n">
        <v>90.5</v>
      </c>
      <c r="AB5" s="7" t="n">
        <v>90.7</v>
      </c>
      <c r="AC5" s="7" t="n">
        <v>90.5</v>
      </c>
      <c r="AD5" s="7" t="n">
        <v>90.5</v>
      </c>
      <c r="AE5" s="7" t="n">
        <v>90.3</v>
      </c>
      <c r="AF5" s="7" t="n">
        <v>90.1</v>
      </c>
      <c r="AG5" s="7" t="n">
        <v>89.8</v>
      </c>
      <c r="AH5" s="7" t="n">
        <v>89.5</v>
      </c>
      <c r="AI5" s="7" t="n">
        <v>88.9</v>
      </c>
      <c r="AJ5" s="7" t="n">
        <v>88.1</v>
      </c>
      <c r="AK5" s="7" t="n">
        <v>87.7</v>
      </c>
      <c r="AL5" s="7" t="n">
        <v>87.3</v>
      </c>
      <c r="AM5" s="7" t="n">
        <v>87.4</v>
      </c>
      <c r="AN5" s="7" t="n">
        <v>87.4</v>
      </c>
      <c r="AO5" s="7" t="n">
        <v>87.3</v>
      </c>
      <c r="AP5" s="7" t="n">
        <v>87.2</v>
      </c>
    </row>
    <row r="6" customFormat="false" ht="14.65" hidden="false" customHeight="false" outlineLevel="0" collapsed="false">
      <c r="A6" s="6" t="s">
        <v>45</v>
      </c>
      <c r="B6" s="7" t="n">
        <v>100</v>
      </c>
      <c r="C6" s="7" t="n">
        <v>99.2</v>
      </c>
      <c r="D6" s="7" t="n">
        <v>98.1</v>
      </c>
      <c r="E6" s="7" t="n">
        <v>97.4</v>
      </c>
      <c r="F6" s="7" t="n">
        <v>96.6</v>
      </c>
      <c r="G6" s="7" t="n">
        <v>95.1</v>
      </c>
      <c r="H6" s="7" t="n">
        <v>95.1</v>
      </c>
      <c r="I6" s="7" t="n">
        <v>94.5</v>
      </c>
      <c r="J6" s="7" t="n">
        <v>93.5</v>
      </c>
      <c r="K6" s="7" t="n">
        <v>93.1</v>
      </c>
      <c r="L6" s="7" t="n">
        <v>92.1</v>
      </c>
      <c r="M6" s="7" t="n">
        <v>91</v>
      </c>
      <c r="N6" s="7" t="n">
        <v>90.1</v>
      </c>
      <c r="O6" s="7" t="n">
        <v>89.2</v>
      </c>
      <c r="P6" s="7" t="n">
        <v>87.8</v>
      </c>
      <c r="Q6" s="7" t="n">
        <v>86.9</v>
      </c>
      <c r="R6" s="7" t="n">
        <v>86.7</v>
      </c>
      <c r="S6" s="7" t="n">
        <v>86.2</v>
      </c>
      <c r="T6" s="7" t="n">
        <v>86.1</v>
      </c>
      <c r="U6" s="7" t="n">
        <v>86.1</v>
      </c>
      <c r="V6" s="7" t="n">
        <v>85.8</v>
      </c>
      <c r="W6" s="7" t="n">
        <v>86.1</v>
      </c>
      <c r="X6" s="7" t="n">
        <v>86.3</v>
      </c>
      <c r="Y6" s="7" t="n">
        <v>85.7</v>
      </c>
      <c r="Z6" s="7" t="n">
        <v>85.6</v>
      </c>
      <c r="AA6" s="7" t="n">
        <v>86</v>
      </c>
      <c r="AB6" s="7" t="n">
        <v>86</v>
      </c>
      <c r="AC6" s="7" t="n">
        <v>85.9</v>
      </c>
      <c r="AD6" s="7" t="n">
        <v>85.7</v>
      </c>
      <c r="AE6" s="7" t="n">
        <v>86.8</v>
      </c>
      <c r="AF6" s="7" t="n">
        <v>86.9</v>
      </c>
      <c r="AG6" s="7" t="n">
        <v>86.7</v>
      </c>
      <c r="AH6" s="7" t="n">
        <v>86.6</v>
      </c>
      <c r="AI6" s="7" t="n">
        <v>86.7</v>
      </c>
      <c r="AJ6" s="7" t="n">
        <v>86.5</v>
      </c>
      <c r="AK6" s="7" t="n">
        <v>87.2</v>
      </c>
      <c r="AL6" s="7" t="n">
        <v>87.6</v>
      </c>
      <c r="AM6" s="7" t="n">
        <v>89.5</v>
      </c>
      <c r="AN6" s="7" t="n">
        <v>89.4</v>
      </c>
      <c r="AO6" s="7" t="n">
        <v>89.3</v>
      </c>
      <c r="AP6" s="7" t="n">
        <v>89.5</v>
      </c>
    </row>
    <row r="7" customFormat="false" ht="14.65" hidden="false" customHeight="false" outlineLevel="0" collapsed="false">
      <c r="A7" s="6" t="s">
        <v>46</v>
      </c>
      <c r="B7" s="7" t="n">
        <v>100</v>
      </c>
      <c r="C7" s="7" t="n">
        <v>100.1</v>
      </c>
      <c r="D7" s="7" t="n">
        <v>100.2</v>
      </c>
      <c r="E7" s="7" t="n">
        <v>100</v>
      </c>
      <c r="F7" s="7" t="n">
        <v>99.8</v>
      </c>
      <c r="G7" s="7" t="n">
        <v>99.3</v>
      </c>
      <c r="H7" s="7" t="n">
        <v>99.1</v>
      </c>
      <c r="I7" s="7" t="n">
        <v>99.1</v>
      </c>
      <c r="J7" s="7" t="n">
        <v>99.1</v>
      </c>
      <c r="K7" s="7" t="n">
        <v>98.9</v>
      </c>
      <c r="L7" s="7" t="n">
        <v>98.8</v>
      </c>
      <c r="M7" s="7" t="n">
        <v>98.5</v>
      </c>
      <c r="N7" s="7" t="n">
        <v>98.7</v>
      </c>
      <c r="O7" s="7" t="n">
        <v>98.8</v>
      </c>
      <c r="P7" s="7" t="n">
        <v>98.9</v>
      </c>
      <c r="Q7" s="7" t="n">
        <v>99</v>
      </c>
      <c r="R7" s="7" t="n">
        <v>98.9</v>
      </c>
      <c r="S7" s="7" t="n">
        <v>99</v>
      </c>
      <c r="T7" s="7" t="n">
        <v>99.2</v>
      </c>
      <c r="U7" s="7" t="n">
        <v>99.6</v>
      </c>
      <c r="V7" s="7" t="n">
        <v>99.7</v>
      </c>
      <c r="W7" s="7" t="n">
        <v>100.1</v>
      </c>
      <c r="X7" s="7" t="n">
        <v>100.4</v>
      </c>
      <c r="Y7" s="7" t="n">
        <v>100.6</v>
      </c>
      <c r="Z7" s="7" t="n">
        <v>100.8</v>
      </c>
      <c r="AA7" s="7" t="n">
        <v>101.1</v>
      </c>
      <c r="AB7" s="7" t="n">
        <v>101.4</v>
      </c>
      <c r="AC7" s="7" t="n">
        <v>101.7</v>
      </c>
      <c r="AD7" s="7" t="n">
        <v>102.2</v>
      </c>
      <c r="AE7" s="7" t="n">
        <v>102.2</v>
      </c>
      <c r="AF7" s="7" t="n">
        <v>102.1</v>
      </c>
      <c r="AG7" s="7" t="n">
        <v>102</v>
      </c>
      <c r="AH7" s="7" t="n">
        <v>102.6</v>
      </c>
      <c r="AI7" s="7" t="n">
        <v>101.2</v>
      </c>
      <c r="AJ7" s="7" t="n">
        <v>99.5</v>
      </c>
      <c r="AK7" s="7" t="n">
        <v>100.4</v>
      </c>
      <c r="AL7" s="7" t="n">
        <v>99.7</v>
      </c>
      <c r="AM7" s="7" t="n">
        <v>100.2</v>
      </c>
      <c r="AN7" s="7" t="n">
        <v>101.7</v>
      </c>
      <c r="AO7" s="7" t="n">
        <v>102.2</v>
      </c>
      <c r="AP7" s="7" t="n">
        <v>102.4</v>
      </c>
    </row>
    <row r="8" customFormat="false" ht="14.65" hidden="false" customHeight="false" outlineLevel="0" collapsed="false">
      <c r="A8" s="6" t="s">
        <v>47</v>
      </c>
      <c r="B8" s="7" t="n">
        <v>100</v>
      </c>
      <c r="C8" s="7" t="n">
        <v>99.9</v>
      </c>
      <c r="D8" s="7" t="n">
        <v>99.6</v>
      </c>
      <c r="E8" s="7" t="n">
        <v>99.6</v>
      </c>
      <c r="F8" s="7" t="n">
        <v>99.5</v>
      </c>
      <c r="G8" s="7" t="n">
        <v>100</v>
      </c>
      <c r="H8" s="7" t="n">
        <v>100.1</v>
      </c>
      <c r="I8" s="7" t="n">
        <v>100.2</v>
      </c>
      <c r="J8" s="7" t="n">
        <v>100.7</v>
      </c>
      <c r="K8" s="7" t="n">
        <v>100.8</v>
      </c>
      <c r="L8" s="7" t="n">
        <v>100.8</v>
      </c>
      <c r="M8" s="7" t="n">
        <v>100.6</v>
      </c>
      <c r="N8" s="7" t="n">
        <v>100.4</v>
      </c>
      <c r="O8" s="7" t="n">
        <v>100.7</v>
      </c>
      <c r="P8" s="7" t="n">
        <v>100.8</v>
      </c>
      <c r="Q8" s="7" t="n">
        <v>100.6</v>
      </c>
      <c r="R8" s="7" t="n">
        <v>100.3</v>
      </c>
      <c r="S8" s="7" t="n">
        <v>100.1</v>
      </c>
      <c r="T8" s="7" t="n">
        <v>100.6</v>
      </c>
      <c r="U8" s="7" t="n">
        <v>100.7</v>
      </c>
      <c r="V8" s="7" t="n">
        <v>100.4</v>
      </c>
      <c r="W8" s="7" t="n">
        <v>100.6</v>
      </c>
      <c r="X8" s="7" t="n">
        <v>100.5</v>
      </c>
      <c r="Y8" s="7" t="n">
        <v>100.3</v>
      </c>
      <c r="Z8" s="7" t="n">
        <v>100.1</v>
      </c>
      <c r="AA8" s="7" t="n">
        <v>99.9</v>
      </c>
      <c r="AB8" s="7" t="n">
        <v>99.3</v>
      </c>
      <c r="AC8" s="7" t="n">
        <v>99.1</v>
      </c>
      <c r="AD8" s="7" t="n">
        <v>99.1</v>
      </c>
      <c r="AE8" s="7" t="n">
        <v>99</v>
      </c>
      <c r="AF8" s="7" t="n">
        <v>99.1</v>
      </c>
      <c r="AG8" s="7" t="n">
        <v>98.9</v>
      </c>
      <c r="AH8" s="7" t="n">
        <v>99.1</v>
      </c>
      <c r="AI8" s="7" t="n">
        <v>99</v>
      </c>
      <c r="AJ8" s="7" t="n">
        <v>98.3</v>
      </c>
      <c r="AK8" s="7" t="n">
        <v>99.1</v>
      </c>
      <c r="AL8" s="7" t="n">
        <v>99.8</v>
      </c>
      <c r="AM8" s="7" t="n">
        <v>99.5</v>
      </c>
      <c r="AN8" s="7" t="n">
        <v>99.3</v>
      </c>
      <c r="AO8" s="7" t="n">
        <v>99.6</v>
      </c>
      <c r="AP8" s="7" t="n">
        <v>99.2</v>
      </c>
    </row>
    <row r="9" customFormat="false" ht="14.65" hidden="false" customHeight="false" outlineLevel="0" collapsed="false">
      <c r="A9" s="9" t="s">
        <v>48</v>
      </c>
      <c r="B9" s="7" t="n">
        <v>100</v>
      </c>
      <c r="C9" s="7" t="n">
        <v>99.7</v>
      </c>
      <c r="D9" s="7" t="n">
        <v>99.3</v>
      </c>
      <c r="E9" s="7" t="n">
        <v>99</v>
      </c>
      <c r="F9" s="7" t="n">
        <v>98.6</v>
      </c>
      <c r="G9" s="7" t="n">
        <v>98.5</v>
      </c>
      <c r="H9" s="7" t="n">
        <v>98.4</v>
      </c>
      <c r="I9" s="7" t="n">
        <v>98.7</v>
      </c>
      <c r="J9" s="7" t="n">
        <v>98.4</v>
      </c>
      <c r="K9" s="7" t="n">
        <v>98.3</v>
      </c>
      <c r="L9" s="7" t="n">
        <v>98.2</v>
      </c>
      <c r="M9" s="7" t="n">
        <v>97.7</v>
      </c>
      <c r="N9" s="7" t="n">
        <v>97.7</v>
      </c>
      <c r="O9" s="7" t="n">
        <v>97.6</v>
      </c>
      <c r="P9" s="7" t="n">
        <v>97.8</v>
      </c>
      <c r="Q9" s="7" t="n">
        <v>97.6</v>
      </c>
      <c r="R9" s="7" t="n">
        <v>97.6</v>
      </c>
      <c r="S9" s="7" t="n">
        <v>97.4</v>
      </c>
      <c r="T9" s="7" t="n">
        <v>97.7</v>
      </c>
      <c r="U9" s="7" t="n">
        <v>99</v>
      </c>
      <c r="V9" s="7" t="n">
        <v>97.9</v>
      </c>
      <c r="W9" s="7" t="n">
        <v>98.4</v>
      </c>
      <c r="X9" s="7" t="n">
        <v>98.6</v>
      </c>
      <c r="Y9" s="7" t="n">
        <v>98.9</v>
      </c>
      <c r="Z9" s="7" t="n">
        <v>99</v>
      </c>
      <c r="AA9" s="7" t="n">
        <v>98.9</v>
      </c>
      <c r="AB9" s="7" t="n">
        <v>98.7</v>
      </c>
      <c r="AC9" s="7" t="n">
        <v>98.5</v>
      </c>
      <c r="AD9" s="7" t="n">
        <v>98.7</v>
      </c>
      <c r="AE9" s="7" t="n">
        <v>98.8</v>
      </c>
      <c r="AF9" s="7" t="n">
        <v>98.7</v>
      </c>
      <c r="AG9" s="7" t="n">
        <v>98.5</v>
      </c>
      <c r="AH9" s="7" t="n">
        <v>98.7</v>
      </c>
      <c r="AI9" s="7" t="n">
        <v>96.5</v>
      </c>
      <c r="AJ9" s="7" t="n">
        <v>95.7</v>
      </c>
      <c r="AK9" s="7" t="n">
        <v>97.1</v>
      </c>
      <c r="AL9" s="7" t="n">
        <v>97.2</v>
      </c>
      <c r="AM9" s="7" t="n">
        <v>97.5</v>
      </c>
      <c r="AN9" s="7" t="n">
        <v>97.9</v>
      </c>
      <c r="AO9" s="7" t="n">
        <v>98.3</v>
      </c>
      <c r="AP9" s="7" t="n">
        <v>98.4</v>
      </c>
    </row>
    <row r="10" customFormat="false" ht="14.65" hidden="false" customHeight="false" outlineLevel="0" collapsed="false">
      <c r="A10" s="9" t="s">
        <v>49</v>
      </c>
      <c r="B10" s="7" t="n">
        <v>100</v>
      </c>
      <c r="C10" s="7" t="n">
        <v>100</v>
      </c>
      <c r="D10" s="7" t="n">
        <v>100</v>
      </c>
      <c r="E10" s="7" t="n">
        <v>99.8</v>
      </c>
      <c r="F10" s="7" t="n">
        <v>99.7</v>
      </c>
      <c r="G10" s="7" t="n">
        <v>99.7</v>
      </c>
      <c r="H10" s="7" t="n">
        <v>99.6</v>
      </c>
      <c r="I10" s="7" t="n">
        <v>99.8</v>
      </c>
      <c r="J10" s="7" t="n">
        <v>100.1</v>
      </c>
      <c r="K10" s="7" t="n">
        <v>100.1</v>
      </c>
      <c r="L10" s="7" t="n">
        <v>100.1</v>
      </c>
      <c r="M10" s="7" t="n">
        <v>100</v>
      </c>
      <c r="N10" s="7" t="n">
        <v>100.1</v>
      </c>
      <c r="O10" s="7" t="n">
        <v>100.1</v>
      </c>
      <c r="P10" s="7" t="n">
        <v>100.3</v>
      </c>
      <c r="Q10" s="7" t="n">
        <v>100.4</v>
      </c>
      <c r="R10" s="7" t="n">
        <v>100.6</v>
      </c>
      <c r="S10" s="7" t="n">
        <v>100.8</v>
      </c>
      <c r="T10" s="7" t="n">
        <v>101</v>
      </c>
      <c r="U10" s="7" t="n">
        <v>101.3</v>
      </c>
      <c r="V10" s="7" t="n">
        <v>101.4</v>
      </c>
      <c r="W10" s="7" t="n">
        <v>101.8</v>
      </c>
      <c r="X10" s="7" t="n">
        <v>102.1</v>
      </c>
      <c r="Y10" s="7" t="n">
        <v>102.4</v>
      </c>
      <c r="Z10" s="7" t="n">
        <v>102.7</v>
      </c>
      <c r="AA10" s="7" t="n">
        <v>102.9</v>
      </c>
      <c r="AB10" s="7" t="n">
        <v>103</v>
      </c>
      <c r="AC10" s="7" t="n">
        <v>103.1</v>
      </c>
      <c r="AD10" s="7" t="n">
        <v>103.4</v>
      </c>
      <c r="AE10" s="7" t="n">
        <v>103.8</v>
      </c>
      <c r="AF10" s="7" t="n">
        <v>104.1</v>
      </c>
      <c r="AG10" s="7" t="n">
        <v>104.2</v>
      </c>
      <c r="AH10" s="7" t="n">
        <v>104.5</v>
      </c>
      <c r="AI10" s="7" t="n">
        <v>102.6</v>
      </c>
      <c r="AJ10" s="7" t="n">
        <v>101.7</v>
      </c>
      <c r="AK10" s="7" t="n">
        <v>103.3</v>
      </c>
      <c r="AL10" s="7" t="n">
        <v>103.2</v>
      </c>
      <c r="AM10" s="7" t="n">
        <v>103.9</v>
      </c>
      <c r="AN10" s="7" t="n">
        <v>105.1</v>
      </c>
      <c r="AO10" s="7" t="n">
        <v>105.6</v>
      </c>
      <c r="AP10" s="7" t="n">
        <v>106</v>
      </c>
    </row>
    <row r="11" customFormat="false" ht="12.8" hidden="false" customHeight="false" outlineLevel="0" collapsed="false">
      <c r="A11" s="1" t="s">
        <v>50</v>
      </c>
    </row>
    <row r="29" customFormat="false" ht="12.8" hidden="false" customHeight="false" outlineLevel="0" collapsed="false">
      <c r="A29" s="10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1" width="29.27"/>
    <col collapsed="false" customWidth="true" hidden="false" outlineLevel="0" max="2" min="2" style="11" width="10.84"/>
    <col collapsed="false" customWidth="false" hidden="false" outlineLevel="0" max="3" min="3" style="11" width="11.52"/>
    <col collapsed="false" customWidth="true" hidden="false" outlineLevel="0" max="4" min="4" style="11" width="15.84"/>
    <col collapsed="false" customWidth="false" hidden="false" outlineLevel="0" max="1023" min="5" style="11" width="11.52"/>
    <col collapsed="false" customWidth="false" hidden="false" outlineLevel="0" max="1024" min="1024" style="1" width="11.52"/>
  </cols>
  <sheetData>
    <row r="1" customFormat="false" ht="12.8" hidden="false" customHeight="false" outlineLevel="0" collapsed="false">
      <c r="A1" s="12" t="s">
        <v>51</v>
      </c>
    </row>
    <row r="2" customFormat="false" ht="12.8" hidden="false" customHeight="false" outlineLevel="0" collapsed="false">
      <c r="A2" s="11" t="s">
        <v>52</v>
      </c>
    </row>
    <row r="3" customFormat="false" ht="14.9" hidden="false" customHeight="false" outlineLevel="0" collapsed="false">
      <c r="A3" s="13" t="s">
        <v>53</v>
      </c>
      <c r="B3" s="14" t="s">
        <v>54</v>
      </c>
      <c r="C3" s="15" t="s">
        <v>55</v>
      </c>
      <c r="D3" s="15"/>
      <c r="E3" s="15" t="s">
        <v>56</v>
      </c>
      <c r="F3" s="15" t="s">
        <v>57</v>
      </c>
      <c r="M3" s="16"/>
    </row>
    <row r="4" customFormat="false" ht="14.65" hidden="false" customHeight="false" outlineLevel="0" collapsed="false">
      <c r="A4" s="13"/>
      <c r="B4" s="14" t="s">
        <v>58</v>
      </c>
      <c r="C4" s="14" t="s">
        <v>59</v>
      </c>
      <c r="D4" s="14" t="s">
        <v>58</v>
      </c>
      <c r="E4" s="14" t="s">
        <v>54</v>
      </c>
      <c r="F4" s="14" t="s">
        <v>60</v>
      </c>
      <c r="H4" s="17"/>
      <c r="I4" s="18"/>
    </row>
    <row r="5" customFormat="false" ht="14.15" hidden="false" customHeight="true" outlineLevel="0" collapsed="false">
      <c r="A5" s="19" t="s">
        <v>43</v>
      </c>
      <c r="B5" s="20" t="n">
        <v>18300</v>
      </c>
      <c r="C5" s="21" t="n">
        <v>5.7</v>
      </c>
      <c r="D5" s="22" t="n">
        <v>-3.6</v>
      </c>
      <c r="E5" s="23" t="n">
        <v>400</v>
      </c>
      <c r="F5" s="24" t="n">
        <v>2.3</v>
      </c>
      <c r="H5" s="25"/>
      <c r="I5" s="25"/>
    </row>
    <row r="6" customFormat="false" ht="14.65" hidden="false" customHeight="false" outlineLevel="0" collapsed="false">
      <c r="A6" s="26" t="s">
        <v>44</v>
      </c>
      <c r="B6" s="20" t="n">
        <v>165100</v>
      </c>
      <c r="C6" s="22" t="n">
        <v>-0.1</v>
      </c>
      <c r="D6" s="22" t="n">
        <v>-0.1</v>
      </c>
      <c r="E6" s="27" t="n">
        <v>-100</v>
      </c>
      <c r="F6" s="28" t="n">
        <v>-0.1</v>
      </c>
      <c r="H6" s="29"/>
      <c r="I6" s="29"/>
    </row>
    <row r="7" customFormat="false" ht="25.35" hidden="false" customHeight="false" outlineLevel="0" collapsed="false">
      <c r="A7" s="30" t="s">
        <v>61</v>
      </c>
      <c r="B7" s="31" t="n">
        <v>11700</v>
      </c>
      <c r="C7" s="32" t="n">
        <v>-0.6</v>
      </c>
      <c r="D7" s="32" t="n">
        <v>-0.6</v>
      </c>
      <c r="E7" s="33" t="n">
        <v>-20</v>
      </c>
      <c r="F7" s="34" t="n">
        <v>-0.2</v>
      </c>
      <c r="H7" s="35"/>
      <c r="I7" s="36"/>
    </row>
    <row r="8" customFormat="false" ht="14.65" hidden="false" customHeight="false" outlineLevel="0" collapsed="false">
      <c r="A8" s="26" t="s">
        <v>62</v>
      </c>
      <c r="B8" s="20" t="n">
        <v>27100</v>
      </c>
      <c r="C8" s="32" t="n">
        <v>0.9</v>
      </c>
      <c r="D8" s="32" t="n">
        <v>0</v>
      </c>
      <c r="E8" s="23" t="n">
        <v>820</v>
      </c>
      <c r="F8" s="37" t="n">
        <v>3.1</v>
      </c>
      <c r="H8" s="35"/>
      <c r="I8" s="36"/>
    </row>
    <row r="9" customFormat="false" ht="14.65" hidden="false" customHeight="false" outlineLevel="0" collapsed="false">
      <c r="A9" s="26" t="s">
        <v>63</v>
      </c>
      <c r="B9" s="20" t="n">
        <v>21200</v>
      </c>
      <c r="C9" s="32" t="n">
        <v>-0.1</v>
      </c>
      <c r="D9" s="32" t="n">
        <v>-0.1</v>
      </c>
      <c r="E9" s="27" t="n">
        <v>-470</v>
      </c>
      <c r="F9" s="28" t="n">
        <v>-2.2</v>
      </c>
      <c r="H9" s="35"/>
      <c r="I9" s="36"/>
    </row>
    <row r="10" customFormat="false" ht="14.65" hidden="false" customHeight="false" outlineLevel="0" collapsed="false">
      <c r="A10" s="26" t="s">
        <v>64</v>
      </c>
      <c r="B10" s="20" t="n">
        <v>20800</v>
      </c>
      <c r="C10" s="32" t="n">
        <v>-0.3</v>
      </c>
      <c r="D10" s="32" t="n">
        <v>-0.7</v>
      </c>
      <c r="E10" s="27" t="n">
        <v>-650</v>
      </c>
      <c r="F10" s="28" t="n">
        <v>-3</v>
      </c>
      <c r="H10" s="35"/>
      <c r="I10" s="35"/>
    </row>
    <row r="11" customFormat="false" ht="14.65" hidden="false" customHeight="false" outlineLevel="0" collapsed="false">
      <c r="A11" s="26" t="s">
        <v>65</v>
      </c>
      <c r="B11" s="20" t="n">
        <v>84300</v>
      </c>
      <c r="C11" s="32" t="n">
        <v>-0.3</v>
      </c>
      <c r="D11" s="32" t="n">
        <v>0.2</v>
      </c>
      <c r="E11" s="23" t="n">
        <v>220</v>
      </c>
      <c r="F11" s="37" t="n">
        <v>0.3</v>
      </c>
      <c r="H11" s="29"/>
      <c r="I11" s="29"/>
    </row>
    <row r="12" customFormat="false" ht="14.65" hidden="false" customHeight="false" outlineLevel="0" collapsed="false">
      <c r="A12" s="26" t="s">
        <v>45</v>
      </c>
      <c r="B12" s="20" t="n">
        <v>52300</v>
      </c>
      <c r="C12" s="32" t="n">
        <v>0</v>
      </c>
      <c r="D12" s="32" t="n">
        <v>0.2</v>
      </c>
      <c r="E12" s="38" t="n">
        <v>1130</v>
      </c>
      <c r="F12" s="37" t="n">
        <v>2.2</v>
      </c>
      <c r="H12" s="29"/>
      <c r="I12" s="29"/>
    </row>
    <row r="13" customFormat="false" ht="14.65" hidden="false" customHeight="false" outlineLevel="0" collapsed="false">
      <c r="A13" s="26" t="s">
        <v>66</v>
      </c>
      <c r="B13" s="20" t="n">
        <v>123300</v>
      </c>
      <c r="C13" s="32" t="n">
        <v>0.5</v>
      </c>
      <c r="D13" s="32" t="n">
        <v>0.6</v>
      </c>
      <c r="E13" s="23" t="n">
        <v>3090</v>
      </c>
      <c r="F13" s="37" t="n">
        <v>2.6</v>
      </c>
      <c r="H13" s="29"/>
      <c r="I13" s="29"/>
    </row>
    <row r="14" customFormat="false" ht="14.9" hidden="false" customHeight="false" outlineLevel="0" collapsed="false">
      <c r="A14" s="30" t="s">
        <v>67</v>
      </c>
      <c r="B14" s="31" t="n">
        <v>237300</v>
      </c>
      <c r="C14" s="32" t="n">
        <v>0.5</v>
      </c>
      <c r="D14" s="32" t="n">
        <v>-0.1</v>
      </c>
      <c r="E14" s="38" t="n">
        <v>6390</v>
      </c>
      <c r="F14" s="37" t="n">
        <v>2.8</v>
      </c>
      <c r="H14" s="29"/>
      <c r="I14" s="29"/>
    </row>
    <row r="15" customFormat="false" ht="14.65" hidden="false" customHeight="false" outlineLevel="0" collapsed="false">
      <c r="A15" s="26" t="s">
        <v>68</v>
      </c>
      <c r="B15" s="20" t="n">
        <v>52000</v>
      </c>
      <c r="C15" s="22" t="n">
        <v>-0.5</v>
      </c>
      <c r="D15" s="22" t="n">
        <v>0</v>
      </c>
      <c r="E15" s="27" t="n">
        <v>-260</v>
      </c>
      <c r="F15" s="34" t="n">
        <v>-0.5</v>
      </c>
      <c r="H15" s="29"/>
      <c r="I15" s="29"/>
    </row>
    <row r="16" customFormat="false" ht="14.65" hidden="false" customHeight="false" outlineLevel="0" collapsed="false">
      <c r="A16" s="26" t="s">
        <v>69</v>
      </c>
      <c r="B16" s="20" t="n">
        <v>33200</v>
      </c>
      <c r="C16" s="22" t="n">
        <v>1.8</v>
      </c>
      <c r="D16" s="22" t="n">
        <v>1</v>
      </c>
      <c r="E16" s="23" t="n">
        <v>3660</v>
      </c>
      <c r="F16" s="37" t="n">
        <v>12.4</v>
      </c>
      <c r="H16" s="29"/>
      <c r="I16" s="29"/>
    </row>
    <row r="17" customFormat="false" ht="14.9" hidden="false" customHeight="false" outlineLevel="0" collapsed="false">
      <c r="A17" s="30" t="s">
        <v>70</v>
      </c>
      <c r="B17" s="31" t="n">
        <v>8500</v>
      </c>
      <c r="C17" s="32" t="n">
        <v>0.2</v>
      </c>
      <c r="D17" s="32" t="n">
        <v>-0.6</v>
      </c>
      <c r="E17" s="23" t="n">
        <v>230</v>
      </c>
      <c r="F17" s="37" t="n">
        <v>2.8</v>
      </c>
      <c r="H17" s="29"/>
      <c r="I17" s="29"/>
    </row>
    <row r="18" customFormat="false" ht="14.65" hidden="false" customHeight="false" outlineLevel="0" collapsed="false">
      <c r="A18" s="26" t="s">
        <v>71</v>
      </c>
      <c r="B18" s="20" t="n">
        <v>21100</v>
      </c>
      <c r="C18" s="22" t="n">
        <v>-0.4</v>
      </c>
      <c r="D18" s="22" t="n">
        <v>0.2</v>
      </c>
      <c r="E18" s="23" t="n">
        <v>10</v>
      </c>
      <c r="F18" s="37" t="n">
        <v>0</v>
      </c>
      <c r="H18" s="29"/>
      <c r="I18" s="29"/>
    </row>
    <row r="19" customFormat="false" ht="14.65" hidden="false" customHeight="false" outlineLevel="0" collapsed="false">
      <c r="A19" s="26" t="s">
        <v>72</v>
      </c>
      <c r="B19" s="20" t="n">
        <v>6500</v>
      </c>
      <c r="C19" s="22" t="n">
        <v>-1.1</v>
      </c>
      <c r="D19" s="22" t="n">
        <v>-1.7</v>
      </c>
      <c r="E19" s="27" t="n">
        <v>-400</v>
      </c>
      <c r="F19" s="28" t="n">
        <v>-5.7</v>
      </c>
      <c r="H19" s="29"/>
      <c r="I19" s="29"/>
    </row>
    <row r="20" customFormat="false" ht="14.65" hidden="false" customHeight="false" outlineLevel="0" collapsed="false">
      <c r="A20" s="26" t="s">
        <v>73</v>
      </c>
      <c r="B20" s="20" t="n">
        <v>73100</v>
      </c>
      <c r="C20" s="22" t="n">
        <v>0.5</v>
      </c>
      <c r="D20" s="22" t="n">
        <v>-0.2</v>
      </c>
      <c r="E20" s="23" t="n">
        <v>1130</v>
      </c>
      <c r="F20" s="37" t="n">
        <v>1.6</v>
      </c>
      <c r="H20" s="29"/>
      <c r="I20" s="29"/>
    </row>
    <row r="21" customFormat="false" ht="14.65" hidden="false" customHeight="false" outlineLevel="0" collapsed="false">
      <c r="A21" s="26" t="s">
        <v>74</v>
      </c>
      <c r="B21" s="20" t="n">
        <v>42900</v>
      </c>
      <c r="C21" s="22" t="n">
        <v>1.5</v>
      </c>
      <c r="D21" s="22" t="n">
        <v>-0.5</v>
      </c>
      <c r="E21" s="23" t="n">
        <v>2020</v>
      </c>
      <c r="F21" s="37" t="n">
        <v>4.9</v>
      </c>
      <c r="H21" s="29"/>
      <c r="I21" s="29"/>
    </row>
    <row r="22" customFormat="false" ht="14.65" hidden="false" customHeight="false" outlineLevel="0" collapsed="false">
      <c r="A22" s="26" t="s">
        <v>42</v>
      </c>
      <c r="B22" s="20" t="n">
        <v>38300</v>
      </c>
      <c r="C22" s="22" t="n">
        <v>1.1</v>
      </c>
      <c r="D22" s="22" t="n">
        <v>7.3</v>
      </c>
      <c r="E22" s="38" t="n">
        <v>3060</v>
      </c>
      <c r="F22" s="24" t="n">
        <v>8.7</v>
      </c>
      <c r="H22" s="29"/>
      <c r="I22" s="29"/>
    </row>
    <row r="23" customFormat="false" ht="14.9" hidden="false" customHeight="false" outlineLevel="0" collapsed="false">
      <c r="A23" s="30" t="s">
        <v>75</v>
      </c>
      <c r="B23" s="20" t="n">
        <v>337100</v>
      </c>
      <c r="C23" s="22" t="n">
        <v>0.3</v>
      </c>
      <c r="D23" s="22" t="n">
        <v>-0.4</v>
      </c>
      <c r="E23" s="33" t="n">
        <v>-2000</v>
      </c>
      <c r="F23" s="39" t="n">
        <v>-0.6</v>
      </c>
      <c r="H23" s="25"/>
      <c r="I23" s="25"/>
    </row>
    <row r="24" customFormat="false" ht="14.65" hidden="false" customHeight="false" outlineLevel="0" collapsed="false">
      <c r="A24" s="40" t="s">
        <v>76</v>
      </c>
      <c r="B24" s="41" t="n">
        <v>971700</v>
      </c>
      <c r="C24" s="42" t="n">
        <v>0.4</v>
      </c>
      <c r="D24" s="42" t="n">
        <v>0.1</v>
      </c>
      <c r="E24" s="43" t="n">
        <v>12000</v>
      </c>
      <c r="F24" s="44" t="n">
        <v>1.2</v>
      </c>
      <c r="H24" s="29"/>
      <c r="I24" s="29"/>
    </row>
    <row r="25" customFormat="false" ht="14.65" hidden="false" customHeight="false" outlineLevel="0" collapsed="false">
      <c r="A25" s="45" t="s">
        <v>77</v>
      </c>
      <c r="B25" s="46" t="n">
        <v>733200</v>
      </c>
      <c r="C25" s="47" t="n">
        <v>0.4</v>
      </c>
      <c r="D25" s="47" t="n">
        <v>0.3</v>
      </c>
      <c r="E25" s="48" t="n">
        <v>14200</v>
      </c>
      <c r="F25" s="49" t="n">
        <v>2</v>
      </c>
      <c r="H25" s="29"/>
      <c r="I25" s="29"/>
    </row>
    <row r="26" customFormat="false" ht="14.65" hidden="false" customHeight="false" outlineLevel="0" collapsed="false">
      <c r="A26" s="45" t="s">
        <v>78</v>
      </c>
      <c r="B26" s="46" t="n">
        <v>238500</v>
      </c>
      <c r="C26" s="47" t="n">
        <v>0.5</v>
      </c>
      <c r="D26" s="47" t="n">
        <v>-0.6</v>
      </c>
      <c r="E26" s="50" t="n">
        <v>-2200</v>
      </c>
      <c r="F26" s="51" t="n">
        <v>-0.9</v>
      </c>
    </row>
    <row r="27" customFormat="false" ht="14.15" hidden="false" customHeight="false" outlineLevel="0" collapsed="false">
      <c r="A27" s="52" t="s">
        <v>79</v>
      </c>
      <c r="B27" s="52"/>
      <c r="C27" s="52"/>
      <c r="D27" s="52"/>
      <c r="E27" s="52"/>
      <c r="F27" s="52"/>
    </row>
    <row r="28" customFormat="false" ht="14.15" hidden="false" customHeight="false" outlineLevel="0" collapsed="false">
      <c r="A28" s="52" t="s">
        <v>50</v>
      </c>
      <c r="B28" s="52"/>
      <c r="C28" s="52"/>
      <c r="D28" s="52"/>
      <c r="E28" s="52"/>
      <c r="F28" s="52"/>
    </row>
    <row r="29" customFormat="false" ht="14.65" hidden="false" customHeight="false" outlineLevel="0" collapsed="false">
      <c r="A29" s="52"/>
      <c r="B29" s="25"/>
      <c r="C29" s="53"/>
      <c r="D29" s="53"/>
      <c r="E29" s="29"/>
      <c r="F29" s="54"/>
    </row>
    <row r="30" customFormat="false" ht="14.65" hidden="false" customHeight="false" outlineLevel="0" collapsed="false">
      <c r="A30" s="52"/>
      <c r="B30" s="25"/>
      <c r="C30" s="53"/>
      <c r="D30" s="53"/>
      <c r="E30" s="29"/>
      <c r="F30" s="54"/>
    </row>
    <row r="31" customFormat="false" ht="14.65" hidden="false" customHeight="false" outlineLevel="0" collapsed="false">
      <c r="A31" s="52"/>
      <c r="B31" s="25"/>
      <c r="C31" s="53"/>
      <c r="D31" s="53"/>
      <c r="E31" s="29"/>
      <c r="F31" s="54"/>
    </row>
    <row r="32" customFormat="false" ht="14.65" hidden="false" customHeight="false" outlineLevel="0" collapsed="false">
      <c r="A32" s="52"/>
      <c r="B32" s="25"/>
      <c r="C32" s="53"/>
      <c r="D32" s="53"/>
      <c r="E32" s="29"/>
      <c r="F32" s="54"/>
    </row>
    <row r="33" customFormat="false" ht="14.65" hidden="false" customHeight="false" outlineLevel="0" collapsed="false">
      <c r="A33" s="52"/>
      <c r="B33" s="25"/>
      <c r="C33" s="53"/>
      <c r="D33" s="53"/>
      <c r="E33" s="29"/>
      <c r="F33" s="54"/>
    </row>
    <row r="34" customFormat="false" ht="14.65" hidden="false" customHeight="false" outlineLevel="0" collapsed="false">
      <c r="A34" s="55"/>
      <c r="B34" s="29"/>
      <c r="C34" s="53"/>
      <c r="D34" s="53"/>
      <c r="E34" s="29"/>
      <c r="F34" s="54"/>
    </row>
    <row r="35" customFormat="false" ht="14.65" hidden="false" customHeight="false" outlineLevel="0" collapsed="false">
      <c r="A35" s="52"/>
      <c r="B35" s="25"/>
      <c r="C35" s="56"/>
      <c r="D35" s="56"/>
      <c r="E35" s="29"/>
      <c r="F35" s="57"/>
    </row>
    <row r="36" customFormat="false" ht="14.65" hidden="false" customHeight="false" outlineLevel="0" collapsed="false">
      <c r="A36" s="52"/>
      <c r="B36" s="25"/>
      <c r="C36" s="56"/>
      <c r="D36" s="56"/>
      <c r="E36" s="29"/>
      <c r="F36" s="57"/>
    </row>
    <row r="37" customFormat="false" ht="14.65" hidden="false" customHeight="false" outlineLevel="0" collapsed="false">
      <c r="A37" s="55"/>
      <c r="B37" s="29"/>
      <c r="C37" s="54"/>
      <c r="D37" s="54"/>
      <c r="E37" s="29"/>
      <c r="F37" s="54"/>
    </row>
    <row r="38" customFormat="false" ht="14.65" hidden="false" customHeight="false" outlineLevel="0" collapsed="false">
      <c r="A38" s="52"/>
      <c r="B38" s="25"/>
      <c r="C38" s="56"/>
      <c r="D38" s="56"/>
      <c r="E38" s="29"/>
      <c r="F38" s="57"/>
    </row>
    <row r="39" customFormat="false" ht="14.65" hidden="false" customHeight="false" outlineLevel="0" collapsed="false">
      <c r="A39" s="52"/>
      <c r="B39" s="25"/>
      <c r="C39" s="56"/>
      <c r="D39" s="56"/>
      <c r="E39" s="29"/>
      <c r="F39" s="57"/>
    </row>
    <row r="40" customFormat="false" ht="14.65" hidden="false" customHeight="false" outlineLevel="0" collapsed="false">
      <c r="A40" s="52"/>
      <c r="B40" s="25"/>
      <c r="C40" s="56"/>
      <c r="D40" s="56"/>
      <c r="E40" s="29"/>
      <c r="F40" s="57"/>
    </row>
    <row r="41" customFormat="false" ht="14.65" hidden="false" customHeight="false" outlineLevel="0" collapsed="false">
      <c r="A41" s="52"/>
      <c r="B41" s="25"/>
      <c r="C41" s="56"/>
      <c r="D41" s="56"/>
      <c r="E41" s="29"/>
      <c r="F41" s="57"/>
    </row>
    <row r="42" customFormat="false" ht="14.65" hidden="false" customHeight="false" outlineLevel="0" collapsed="false">
      <c r="A42" s="52"/>
      <c r="B42" s="25"/>
      <c r="C42" s="56"/>
      <c r="D42" s="56"/>
      <c r="E42" s="29"/>
      <c r="F42" s="57"/>
    </row>
    <row r="43" customFormat="false" ht="14.65" hidden="false" customHeight="false" outlineLevel="0" collapsed="false">
      <c r="A43" s="55"/>
      <c r="B43" s="25"/>
      <c r="C43" s="56"/>
      <c r="D43" s="56"/>
      <c r="E43" s="25"/>
      <c r="F43" s="57"/>
    </row>
    <row r="44" customFormat="false" ht="14.65" hidden="false" customHeight="false" outlineLevel="0" collapsed="false">
      <c r="A44" s="25"/>
      <c r="B44" s="25"/>
      <c r="C44" s="56"/>
      <c r="D44" s="56"/>
      <c r="E44" s="25"/>
      <c r="F44" s="17"/>
    </row>
    <row r="45" customFormat="false" ht="14.65" hidden="false" customHeight="false" outlineLevel="0" collapsed="false">
      <c r="A45" s="58"/>
      <c r="B45" s="25"/>
      <c r="C45" s="56"/>
      <c r="D45" s="56"/>
      <c r="E45" s="25"/>
      <c r="F45" s="57"/>
    </row>
    <row r="46" customFormat="false" ht="14.65" hidden="false" customHeight="false" outlineLevel="0" collapsed="false">
      <c r="A46" s="59"/>
      <c r="B46" s="25"/>
      <c r="C46" s="56"/>
      <c r="D46" s="56"/>
      <c r="E46" s="25"/>
      <c r="F46" s="57"/>
    </row>
  </sheetData>
  <mergeCells count="3">
    <mergeCell ref="A3:A4"/>
    <mergeCell ref="C3:D3"/>
    <mergeCell ref="E3:F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1" width="25.28"/>
    <col collapsed="false" customWidth="true" hidden="false" outlineLevel="0" max="2" min="2" style="11" width="10.28"/>
    <col collapsed="false" customWidth="false" hidden="false" outlineLevel="0" max="3" min="3" style="11" width="11.52"/>
    <col collapsed="false" customWidth="true" hidden="false" outlineLevel="0" max="4" min="4" style="11" width="5.62"/>
    <col collapsed="false" customWidth="true" hidden="false" outlineLevel="0" max="5" min="5" style="11" width="14.59"/>
    <col collapsed="false" customWidth="true" hidden="false" outlineLevel="0" max="6" min="6" style="11" width="14.72"/>
    <col collapsed="false" customWidth="true" hidden="false" outlineLevel="0" max="7" min="7" style="11" width="12.37"/>
    <col collapsed="false" customWidth="true" hidden="false" outlineLevel="0" max="8" min="8" style="11" width="15"/>
    <col collapsed="false" customWidth="true" hidden="false" outlineLevel="0" max="9" min="9" style="11" width="7.76"/>
    <col collapsed="false" customWidth="true" hidden="false" outlineLevel="0" max="10" min="10" style="11" width="13.06"/>
    <col collapsed="false" customWidth="true" hidden="false" outlineLevel="0" max="11" min="11" style="11" width="13.15"/>
    <col collapsed="false" customWidth="false" hidden="false" outlineLevel="0" max="1024" min="12" style="11" width="11.52"/>
  </cols>
  <sheetData>
    <row r="1" customFormat="false" ht="12.8" hidden="false" customHeight="false" outlineLevel="0" collapsed="false">
      <c r="A1" s="12" t="s">
        <v>80</v>
      </c>
    </row>
    <row r="2" customFormat="false" ht="12.8" hidden="false" customHeight="false" outlineLevel="0" collapsed="false">
      <c r="A2" s="60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M2" s="11" t="s">
        <v>82</v>
      </c>
      <c r="N2" s="11" t="s">
        <v>83</v>
      </c>
      <c r="O2" s="11" t="s">
        <v>84</v>
      </c>
      <c r="P2" s="11" t="s">
        <v>85</v>
      </c>
      <c r="Q2" s="11" t="s">
        <v>86</v>
      </c>
      <c r="R2" s="11" t="s">
        <v>87</v>
      </c>
      <c r="S2" s="11" t="s">
        <v>88</v>
      </c>
      <c r="T2" s="11" t="s">
        <v>89</v>
      </c>
      <c r="U2" s="11" t="s">
        <v>90</v>
      </c>
      <c r="V2" s="11" t="s">
        <v>91</v>
      </c>
      <c r="W2" s="11" t="s">
        <v>92</v>
      </c>
    </row>
    <row r="3" customFormat="false" ht="9.9" hidden="false" customHeight="true" outlineLevel="0" collapsed="false">
      <c r="A3" s="61"/>
      <c r="B3" s="62" t="s">
        <v>93</v>
      </c>
      <c r="C3" s="15" t="s">
        <v>94</v>
      </c>
      <c r="D3" s="15"/>
      <c r="E3" s="15"/>
      <c r="F3" s="15"/>
      <c r="G3" s="15"/>
      <c r="H3" s="15"/>
      <c r="I3" s="15"/>
      <c r="J3" s="15"/>
      <c r="K3" s="15"/>
      <c r="M3" s="11" t="n">
        <v>3.24</v>
      </c>
      <c r="N3" s="11" t="n">
        <v>1.69</v>
      </c>
      <c r="O3" s="11" t="n">
        <v>1.33</v>
      </c>
      <c r="P3" s="11" t="n">
        <v>1.1</v>
      </c>
      <c r="Q3" s="11" t="n">
        <v>1.52</v>
      </c>
      <c r="R3" s="11" t="n">
        <v>1.52</v>
      </c>
      <c r="S3" s="11" t="n">
        <v>1.52</v>
      </c>
      <c r="T3" s="11" t="n">
        <v>1.52</v>
      </c>
      <c r="U3" s="11" t="n">
        <v>1.52</v>
      </c>
      <c r="V3" s="11" t="n">
        <v>1.52</v>
      </c>
      <c r="W3" s="11" t="n">
        <v>1.52</v>
      </c>
      <c r="X3" s="11" t="n">
        <f aca="false">SUM(M3:W3)</f>
        <v>18</v>
      </c>
    </row>
    <row r="4" customFormat="false" ht="18.9" hidden="false" customHeight="true" outlineLevel="0" collapsed="false">
      <c r="A4" s="61"/>
      <c r="B4" s="62"/>
      <c r="C4" s="63" t="s">
        <v>76</v>
      </c>
      <c r="D4" s="63"/>
      <c r="E4" s="13" t="s">
        <v>95</v>
      </c>
      <c r="F4" s="13"/>
      <c r="G4" s="13"/>
      <c r="H4" s="13"/>
      <c r="I4" s="13"/>
      <c r="J4" s="13"/>
      <c r="K4" s="13"/>
    </row>
    <row r="5" customFormat="false" ht="40.75" hidden="false" customHeight="true" outlineLevel="0" collapsed="false">
      <c r="A5" s="61"/>
      <c r="B5" s="64" t="s">
        <v>96</v>
      </c>
      <c r="C5" s="63" t="s">
        <v>54</v>
      </c>
      <c r="D5" s="63" t="s">
        <v>60</v>
      </c>
      <c r="E5" s="63" t="s">
        <v>43</v>
      </c>
      <c r="F5" s="63" t="s">
        <v>45</v>
      </c>
      <c r="G5" s="63" t="s">
        <v>44</v>
      </c>
      <c r="H5" s="63" t="s">
        <v>66</v>
      </c>
      <c r="I5" s="63" t="s">
        <v>42</v>
      </c>
      <c r="J5" s="63" t="s">
        <v>97</v>
      </c>
      <c r="K5" s="63" t="s">
        <v>98</v>
      </c>
    </row>
    <row r="6" customFormat="false" ht="16.4" hidden="false" customHeight="true" outlineLevel="0" collapsed="false">
      <c r="A6" s="65" t="s">
        <v>99</v>
      </c>
      <c r="B6" s="66" t="n">
        <v>217000</v>
      </c>
      <c r="C6" s="67" t="n">
        <v>-1190</v>
      </c>
      <c r="D6" s="68" t="n">
        <v>-0.5</v>
      </c>
      <c r="E6" s="69" t="n">
        <v>-6</v>
      </c>
      <c r="F6" s="69" t="n">
        <v>-0.4</v>
      </c>
      <c r="G6" s="69" t="n">
        <v>-0.2</v>
      </c>
      <c r="H6" s="69" t="n">
        <v>0.7</v>
      </c>
      <c r="I6" s="69" t="n">
        <v>-0.6</v>
      </c>
      <c r="J6" s="69" t="n">
        <v>-0.5</v>
      </c>
      <c r="K6" s="69" t="n">
        <v>-0.8</v>
      </c>
    </row>
    <row r="7" customFormat="false" ht="16.4" hidden="false" customHeight="true" outlineLevel="0" collapsed="false">
      <c r="A7" s="65" t="s">
        <v>100</v>
      </c>
      <c r="B7" s="66" t="n">
        <v>193800</v>
      </c>
      <c r="C7" s="70" t="n">
        <v>700</v>
      </c>
      <c r="D7" s="68" t="n">
        <v>0.4</v>
      </c>
      <c r="E7" s="69" t="n">
        <v>3.2</v>
      </c>
      <c r="F7" s="69" t="n">
        <v>1.3</v>
      </c>
      <c r="G7" s="69" t="n">
        <v>-0.4</v>
      </c>
      <c r="H7" s="69" t="n">
        <v>0</v>
      </c>
      <c r="I7" s="71" t="n">
        <v>17</v>
      </c>
      <c r="J7" s="69" t="n">
        <v>0</v>
      </c>
      <c r="K7" s="69" t="n">
        <v>-1.7</v>
      </c>
    </row>
    <row r="8" customFormat="false" ht="16.4" hidden="false" customHeight="true" outlineLevel="0" collapsed="false">
      <c r="A8" s="65" t="s">
        <v>101</v>
      </c>
      <c r="B8" s="66" t="n">
        <v>86700</v>
      </c>
      <c r="C8" s="70" t="n">
        <v>160</v>
      </c>
      <c r="D8" s="68" t="n">
        <v>0.2</v>
      </c>
      <c r="E8" s="69" t="n">
        <v>4</v>
      </c>
      <c r="F8" s="69" t="n">
        <v>-0.6</v>
      </c>
      <c r="G8" s="69" t="n">
        <v>0</v>
      </c>
      <c r="H8" s="69" t="n">
        <v>1.3</v>
      </c>
      <c r="I8" s="69" t="n">
        <v>6</v>
      </c>
      <c r="J8" s="69" t="n">
        <v>0.5</v>
      </c>
      <c r="K8" s="69" t="n">
        <v>-1.1</v>
      </c>
    </row>
    <row r="9" customFormat="false" ht="16.4" hidden="false" customHeight="true" outlineLevel="0" collapsed="false">
      <c r="A9" s="65" t="s">
        <v>102</v>
      </c>
      <c r="B9" s="66" t="n">
        <v>65400</v>
      </c>
      <c r="C9" s="70" t="n">
        <v>290</v>
      </c>
      <c r="D9" s="68" t="n">
        <v>0.4</v>
      </c>
      <c r="E9" s="69" t="n">
        <v>3.1</v>
      </c>
      <c r="F9" s="69" t="n">
        <v>0.8</v>
      </c>
      <c r="G9" s="69" t="n">
        <v>-0.7</v>
      </c>
      <c r="H9" s="69" t="n">
        <v>0.6</v>
      </c>
      <c r="I9" s="71" t="n">
        <v>12.4</v>
      </c>
      <c r="J9" s="69" t="n">
        <v>-0.6</v>
      </c>
      <c r="K9" s="69" t="n">
        <v>0.4</v>
      </c>
    </row>
    <row r="10" customFormat="false" ht="16.4" hidden="false" customHeight="true" outlineLevel="0" collapsed="false">
      <c r="A10" s="65" t="s">
        <v>103</v>
      </c>
      <c r="B10" s="66" t="n">
        <v>66400</v>
      </c>
      <c r="C10" s="72" t="n">
        <v>380</v>
      </c>
      <c r="D10" s="68" t="n">
        <v>0.6</v>
      </c>
      <c r="E10" s="69" t="n">
        <v>7.8</v>
      </c>
      <c r="F10" s="69" t="n">
        <v>0.5</v>
      </c>
      <c r="G10" s="69" t="n">
        <v>0.3</v>
      </c>
      <c r="H10" s="69" t="n">
        <v>0.4</v>
      </c>
      <c r="I10" s="69" t="n">
        <v>7.8</v>
      </c>
      <c r="J10" s="69" t="n">
        <v>0.6</v>
      </c>
      <c r="K10" s="69" t="n">
        <v>-0.5</v>
      </c>
    </row>
    <row r="11" customFormat="false" ht="16.4" hidden="false" customHeight="true" outlineLevel="0" collapsed="false">
      <c r="A11" s="65" t="s">
        <v>104</v>
      </c>
      <c r="B11" s="66" t="n">
        <v>185500</v>
      </c>
      <c r="C11" s="73" t="n">
        <v>30</v>
      </c>
      <c r="D11" s="68" t="n">
        <v>0</v>
      </c>
      <c r="E11" s="74" t="n">
        <v>-14.8</v>
      </c>
      <c r="F11" s="69" t="n">
        <v>-0.2</v>
      </c>
      <c r="G11" s="69" t="n">
        <v>0.5</v>
      </c>
      <c r="H11" s="69" t="n">
        <v>0.4</v>
      </c>
      <c r="I11" s="69" t="n">
        <v>4.5</v>
      </c>
      <c r="J11" s="69" t="n">
        <v>0.1</v>
      </c>
      <c r="K11" s="69" t="n">
        <v>0.1</v>
      </c>
    </row>
    <row r="12" customFormat="false" ht="16.4" hidden="false" customHeight="true" outlineLevel="0" collapsed="false">
      <c r="A12" s="65" t="s">
        <v>105</v>
      </c>
      <c r="B12" s="66" t="n">
        <v>108100</v>
      </c>
      <c r="C12" s="75" t="n">
        <v>250</v>
      </c>
      <c r="D12" s="68" t="n">
        <v>0.2</v>
      </c>
      <c r="E12" s="69" t="n">
        <v>2.5</v>
      </c>
      <c r="F12" s="69" t="n">
        <v>0.4</v>
      </c>
      <c r="G12" s="69" t="n">
        <v>0.3</v>
      </c>
      <c r="H12" s="69" t="n">
        <v>1</v>
      </c>
      <c r="I12" s="69" t="n">
        <v>6.5</v>
      </c>
      <c r="J12" s="69" t="n">
        <v>-0.9</v>
      </c>
      <c r="K12" s="69" t="n">
        <v>-0.4</v>
      </c>
    </row>
    <row r="13" customFormat="false" ht="16.4" hidden="false" customHeight="true" outlineLevel="0" collapsed="false">
      <c r="A13" s="65" t="s">
        <v>106</v>
      </c>
      <c r="B13" s="66" t="n">
        <v>48700</v>
      </c>
      <c r="C13" s="76" t="n">
        <v>320</v>
      </c>
      <c r="D13" s="68" t="n">
        <v>0.7</v>
      </c>
      <c r="E13" s="69" t="n">
        <v>-1.5</v>
      </c>
      <c r="F13" s="69" t="n">
        <v>0</v>
      </c>
      <c r="G13" s="69" t="n">
        <v>-1.1</v>
      </c>
      <c r="H13" s="69" t="n">
        <v>-0.1</v>
      </c>
      <c r="I13" s="71" t="n">
        <v>14.2</v>
      </c>
      <c r="J13" s="69" t="n">
        <v>1.8</v>
      </c>
      <c r="K13" s="69" t="n">
        <v>0</v>
      </c>
    </row>
    <row r="14" customFormat="false" ht="16.4" hidden="false" customHeight="true" outlineLevel="0" collapsed="false">
      <c r="A14" s="77" t="s">
        <v>48</v>
      </c>
      <c r="B14" s="78" t="n">
        <v>971700</v>
      </c>
      <c r="C14" s="79" t="n">
        <v>940</v>
      </c>
      <c r="D14" s="68" t="n">
        <v>0.1</v>
      </c>
      <c r="E14" s="68" t="n">
        <v>-3.6</v>
      </c>
      <c r="F14" s="68" t="n">
        <v>0.2</v>
      </c>
      <c r="G14" s="68" t="n">
        <v>-0.1</v>
      </c>
      <c r="H14" s="68" t="n">
        <v>0.6</v>
      </c>
      <c r="I14" s="68" t="n">
        <v>7.3</v>
      </c>
      <c r="J14" s="68" t="n">
        <v>-0.1</v>
      </c>
      <c r="K14" s="68" t="n">
        <v>-0.4</v>
      </c>
    </row>
    <row r="15" customFormat="false" ht="14.15" hidden="false" customHeight="false" outlineLevel="0" collapsed="false">
      <c r="A15" s="11" t="s">
        <v>107</v>
      </c>
    </row>
    <row r="16" customFormat="false" ht="14.15" hidden="false" customHeight="false" outlineLevel="0" collapsed="false">
      <c r="A16" s="11" t="s">
        <v>50</v>
      </c>
    </row>
    <row r="23" customFormat="false" ht="12.8" hidden="false" customHeight="false" outlineLevel="0" collapsed="false">
      <c r="O23" s="80" t="s">
        <v>108</v>
      </c>
    </row>
  </sheetData>
  <mergeCells count="6">
    <mergeCell ref="A2:K2"/>
    <mergeCell ref="A3:A5"/>
    <mergeCell ref="B3:B4"/>
    <mergeCell ref="C3:K3"/>
    <mergeCell ref="C4:D4"/>
    <mergeCell ref="E4:K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3125" defaultRowHeight="12.8" zeroHeight="false" outlineLevelRow="0" outlineLevelCol="0"/>
  <cols>
    <col collapsed="false" customWidth="true" hidden="false" outlineLevel="0" max="1" min="1" style="11" width="28.62"/>
    <col collapsed="false" customWidth="false" hidden="false" outlineLevel="0" max="2" min="2" style="11" width="11.02"/>
    <col collapsed="false" customWidth="true" hidden="false" outlineLevel="0" max="3" min="3" style="11" width="16.3"/>
    <col collapsed="false" customWidth="false" hidden="false" outlineLevel="0" max="63" min="4" style="11" width="11.02"/>
    <col collapsed="false" customWidth="false" hidden="false" outlineLevel="0" max="1023" min="64" style="1" width="11.02"/>
    <col collapsed="false" customWidth="true" hidden="false" outlineLevel="0" max="1024" min="1024" style="0" width="11.52"/>
  </cols>
  <sheetData>
    <row r="1" customFormat="false" ht="14.65" hidden="false" customHeight="false" outlineLevel="0" collapsed="false">
      <c r="A1" s="81" t="s">
        <v>109</v>
      </c>
    </row>
    <row r="2" customFormat="false" ht="14.65" hidden="false" customHeight="false" outlineLevel="0" collapsed="false">
      <c r="A2" s="52" t="s">
        <v>110</v>
      </c>
    </row>
    <row r="3" customFormat="false" ht="25.35" hidden="false" customHeight="true" outlineLevel="0" collapsed="false">
      <c r="A3" s="82" t="s">
        <v>53</v>
      </c>
      <c r="B3" s="83" t="s">
        <v>93</v>
      </c>
      <c r="C3" s="83" t="s">
        <v>111</v>
      </c>
      <c r="D3" s="82" t="s">
        <v>112</v>
      </c>
      <c r="E3" s="82"/>
    </row>
    <row r="4" customFormat="false" ht="32.8" hidden="false" customHeight="true" outlineLevel="0" collapsed="false">
      <c r="A4" s="82"/>
      <c r="B4" s="84" t="s">
        <v>113</v>
      </c>
      <c r="C4" s="83"/>
      <c r="D4" s="85" t="s">
        <v>114</v>
      </c>
      <c r="E4" s="85" t="s">
        <v>113</v>
      </c>
    </row>
    <row r="5" customFormat="false" ht="14.65" hidden="false" customHeight="false" outlineLevel="0" collapsed="false">
      <c r="A5" s="82"/>
      <c r="B5" s="84" t="n">
        <v>2021</v>
      </c>
      <c r="C5" s="84" t="s">
        <v>115</v>
      </c>
      <c r="D5" s="84" t="n">
        <v>2021</v>
      </c>
      <c r="E5" s="84" t="n">
        <v>2021</v>
      </c>
    </row>
    <row r="6" customFormat="false" ht="14.65" hidden="false" customHeight="false" outlineLevel="0" collapsed="false">
      <c r="A6" s="86" t="s">
        <v>43</v>
      </c>
      <c r="B6" s="87" t="n">
        <v>18300</v>
      </c>
      <c r="C6" s="88" t="n">
        <v>400</v>
      </c>
      <c r="D6" s="88" t="n">
        <v>1020</v>
      </c>
      <c r="E6" s="88" t="n">
        <v>-690</v>
      </c>
      <c r="F6" s="1"/>
    </row>
    <row r="7" customFormat="false" ht="14.65" hidden="false" customHeight="false" outlineLevel="0" collapsed="false">
      <c r="A7" s="86" t="s">
        <v>44</v>
      </c>
      <c r="B7" s="87" t="n">
        <v>165100</v>
      </c>
      <c r="C7" s="88" t="n">
        <v>-100</v>
      </c>
      <c r="D7" s="88" t="n">
        <v>-170</v>
      </c>
      <c r="E7" s="88" t="n">
        <v>-100</v>
      </c>
      <c r="F7" s="1"/>
    </row>
    <row r="8" customFormat="false" ht="14.9" hidden="false" customHeight="false" outlineLevel="0" collapsed="false">
      <c r="A8" s="89" t="s">
        <v>116</v>
      </c>
      <c r="B8" s="90" t="n">
        <v>27100</v>
      </c>
      <c r="C8" s="91" t="n">
        <v>820</v>
      </c>
      <c r="D8" s="91" t="n">
        <v>250</v>
      </c>
      <c r="E8" s="91" t="n">
        <v>10</v>
      </c>
      <c r="F8" s="1"/>
    </row>
    <row r="9" customFormat="false" ht="14.9" hidden="false" customHeight="false" outlineLevel="0" collapsed="false">
      <c r="A9" s="89" t="s">
        <v>117</v>
      </c>
      <c r="B9" s="90" t="n">
        <v>20800</v>
      </c>
      <c r="C9" s="91" t="n">
        <v>-650</v>
      </c>
      <c r="D9" s="91" t="n">
        <v>-70</v>
      </c>
      <c r="E9" s="91" t="n">
        <v>-150</v>
      </c>
      <c r="F9" s="1"/>
    </row>
    <row r="10" customFormat="false" ht="14.65" hidden="false" customHeight="false" outlineLevel="0" collapsed="false">
      <c r="A10" s="92" t="s">
        <v>45</v>
      </c>
      <c r="B10" s="87" t="n">
        <v>52300</v>
      </c>
      <c r="C10" s="88" t="n">
        <v>1130</v>
      </c>
      <c r="D10" s="88" t="n">
        <v>-20</v>
      </c>
      <c r="E10" s="88" t="n">
        <v>80</v>
      </c>
      <c r="F10" s="1"/>
    </row>
    <row r="11" customFormat="false" ht="14.65" hidden="false" customHeight="false" outlineLevel="0" collapsed="false">
      <c r="A11" s="86" t="s">
        <v>66</v>
      </c>
      <c r="B11" s="87" t="n">
        <v>123300</v>
      </c>
      <c r="C11" s="88" t="n">
        <v>3090</v>
      </c>
      <c r="D11" s="88" t="n">
        <v>620</v>
      </c>
      <c r="E11" s="88" t="n">
        <v>680</v>
      </c>
      <c r="F11" s="1"/>
    </row>
    <row r="12" customFormat="false" ht="14.65" hidden="false" customHeight="false" outlineLevel="0" collapsed="false">
      <c r="A12" s="86" t="s">
        <v>67</v>
      </c>
      <c r="B12" s="87" t="n">
        <v>237300</v>
      </c>
      <c r="C12" s="88" t="n">
        <v>6390</v>
      </c>
      <c r="D12" s="88" t="n">
        <v>1240</v>
      </c>
      <c r="E12" s="88" t="n">
        <v>-180</v>
      </c>
      <c r="F12" s="1"/>
    </row>
    <row r="13" customFormat="false" ht="14.65" hidden="false" customHeight="false" outlineLevel="0" collapsed="false">
      <c r="A13" s="86" t="s">
        <v>42</v>
      </c>
      <c r="B13" s="87" t="n">
        <v>38300</v>
      </c>
      <c r="C13" s="88" t="n">
        <v>3060</v>
      </c>
      <c r="D13" s="88" t="n">
        <v>370</v>
      </c>
      <c r="E13" s="88" t="n">
        <v>2620</v>
      </c>
      <c r="F13" s="1"/>
    </row>
    <row r="14" customFormat="false" ht="14.65" hidden="false" customHeight="false" outlineLevel="0" collapsed="false">
      <c r="A14" s="86" t="s">
        <v>75</v>
      </c>
      <c r="B14" s="87" t="n">
        <v>337100</v>
      </c>
      <c r="C14" s="88" t="n">
        <v>-2000</v>
      </c>
      <c r="D14" s="88" t="n">
        <v>990</v>
      </c>
      <c r="E14" s="88" t="n">
        <v>-1470</v>
      </c>
      <c r="F14" s="1"/>
    </row>
    <row r="15" customFormat="false" ht="14.65" hidden="false" customHeight="false" outlineLevel="0" collapsed="false">
      <c r="A15" s="93" t="s">
        <v>76</v>
      </c>
      <c r="B15" s="40" t="n">
        <v>971700</v>
      </c>
      <c r="C15" s="94" t="n">
        <v>12000</v>
      </c>
      <c r="D15" s="94" t="n">
        <v>4050</v>
      </c>
      <c r="E15" s="94" t="n">
        <v>940</v>
      </c>
    </row>
    <row r="16" customFormat="false" ht="14.65" hidden="false" customHeight="false" outlineLevel="0" collapsed="false">
      <c r="A16" s="45" t="s">
        <v>77</v>
      </c>
      <c r="B16" s="95" t="n">
        <v>733200</v>
      </c>
      <c r="C16" s="96" t="n">
        <v>14190</v>
      </c>
      <c r="D16" s="91" t="n">
        <v>2950</v>
      </c>
      <c r="E16" s="91" t="n">
        <v>2430</v>
      </c>
    </row>
    <row r="17" customFormat="false" ht="14.65" hidden="false" customHeight="false" outlineLevel="0" collapsed="false">
      <c r="A17" s="45" t="s">
        <v>78</v>
      </c>
      <c r="B17" s="95" t="n">
        <v>238500</v>
      </c>
      <c r="C17" s="97" t="n">
        <v>-2220</v>
      </c>
      <c r="D17" s="91" t="n">
        <v>1100</v>
      </c>
      <c r="E17" s="91" t="n">
        <v>-1490</v>
      </c>
    </row>
    <row r="18" customFormat="false" ht="14.15" hidden="false" customHeight="false" outlineLevel="0" collapsed="false">
      <c r="A18" s="52" t="s">
        <v>118</v>
      </c>
    </row>
    <row r="19" customFormat="false" ht="14.15" hidden="false" customHeight="false" outlineLevel="0" collapsed="false">
      <c r="A19" s="52" t="s">
        <v>107</v>
      </c>
    </row>
    <row r="20" customFormat="false" ht="14.15" hidden="false" customHeight="false" outlineLevel="0" collapsed="false">
      <c r="A20" s="52" t="s">
        <v>119</v>
      </c>
    </row>
  </sheetData>
  <mergeCells count="3">
    <mergeCell ref="A3:A5"/>
    <mergeCell ref="C3:C4"/>
    <mergeCell ref="D3:E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4.61"/>
    <col collapsed="false" customWidth="true" hidden="false" outlineLevel="0" max="2" min="2" style="1" width="42.65"/>
    <col collapsed="false" customWidth="true" hidden="false" outlineLevel="0" max="4" min="3" style="1" width="14.16"/>
    <col collapsed="false" customWidth="false" hidden="false" outlineLevel="0" max="10" min="5" style="1" width="11.52"/>
    <col collapsed="false" customWidth="true" hidden="false" outlineLevel="0" max="11" min="11" style="1" width="10.92"/>
    <col collapsed="false" customWidth="false" hidden="false" outlineLevel="0" max="19" min="12" style="1" width="11.52"/>
    <col collapsed="false" customWidth="false" hidden="false" outlineLevel="0" max="20" min="20" style="98" width="11.52"/>
    <col collapsed="false" customWidth="false" hidden="false" outlineLevel="0" max="1023" min="21" style="1" width="11.52"/>
  </cols>
  <sheetData>
    <row r="1" customFormat="false" ht="12.8" hidden="false" customHeight="false" outlineLevel="0" collapsed="false">
      <c r="A1" s="99" t="s">
        <v>120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="11" customFormat="true" ht="45.75" hidden="false" customHeight="true" outlineLevel="0" collapsed="false">
      <c r="A2" s="100"/>
      <c r="B2" s="101"/>
      <c r="C2" s="102" t="s">
        <v>121</v>
      </c>
      <c r="D2" s="102"/>
      <c r="E2" s="102" t="s">
        <v>100</v>
      </c>
      <c r="F2" s="102" t="s">
        <v>100</v>
      </c>
      <c r="G2" s="102" t="s">
        <v>101</v>
      </c>
      <c r="H2" s="102"/>
      <c r="I2" s="102" t="s">
        <v>102</v>
      </c>
      <c r="J2" s="102" t="s">
        <v>102</v>
      </c>
      <c r="K2" s="63" t="s">
        <v>103</v>
      </c>
      <c r="L2" s="63"/>
      <c r="M2" s="63" t="s">
        <v>104</v>
      </c>
      <c r="N2" s="63" t="s">
        <v>104</v>
      </c>
      <c r="O2" s="63" t="s">
        <v>105</v>
      </c>
      <c r="P2" s="63" t="s">
        <v>104</v>
      </c>
      <c r="Q2" s="63" t="s">
        <v>106</v>
      </c>
      <c r="R2" s="63"/>
      <c r="S2" s="63" t="s">
        <v>48</v>
      </c>
      <c r="T2" s="63"/>
      <c r="U2" s="63" t="s">
        <v>122</v>
      </c>
      <c r="V2" s="63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0"/>
    </row>
    <row r="3" s="11" customFormat="true" ht="12.8" hidden="false" customHeight="false" outlineLevel="0" collapsed="false">
      <c r="A3" s="100"/>
      <c r="B3" s="103"/>
      <c r="C3" s="104" t="s">
        <v>41</v>
      </c>
      <c r="D3" s="104" t="s">
        <v>123</v>
      </c>
      <c r="E3" s="104" t="s">
        <v>41</v>
      </c>
      <c r="F3" s="104" t="s">
        <v>123</v>
      </c>
      <c r="G3" s="104" t="s">
        <v>41</v>
      </c>
      <c r="H3" s="105" t="s">
        <v>123</v>
      </c>
      <c r="I3" s="104" t="s">
        <v>41</v>
      </c>
      <c r="J3" s="104" t="s">
        <v>123</v>
      </c>
      <c r="K3" s="104" t="s">
        <v>41</v>
      </c>
      <c r="L3" s="104" t="s">
        <v>123</v>
      </c>
      <c r="M3" s="104" t="s">
        <v>41</v>
      </c>
      <c r="N3" s="104" t="s">
        <v>123</v>
      </c>
      <c r="O3" s="101" t="s">
        <v>41</v>
      </c>
      <c r="P3" s="101" t="s">
        <v>123</v>
      </c>
      <c r="Q3" s="101" t="s">
        <v>41</v>
      </c>
      <c r="R3" s="101" t="s">
        <v>123</v>
      </c>
      <c r="S3" s="101" t="s">
        <v>41</v>
      </c>
      <c r="T3" s="106" t="s">
        <v>123</v>
      </c>
      <c r="U3" s="101" t="s">
        <v>41</v>
      </c>
      <c r="V3" s="106" t="s">
        <v>123</v>
      </c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0"/>
    </row>
    <row r="4" s="11" customFormat="true" ht="12.8" hidden="false" customHeight="true" outlineLevel="0" collapsed="false">
      <c r="A4" s="63" t="s">
        <v>124</v>
      </c>
      <c r="B4" s="107" t="s">
        <v>43</v>
      </c>
      <c r="C4" s="108" t="n">
        <v>66</v>
      </c>
      <c r="D4" s="109" t="n">
        <v>-0.691</v>
      </c>
      <c r="E4" s="108" t="n">
        <v>11</v>
      </c>
      <c r="F4" s="109" t="n">
        <v>-0.172</v>
      </c>
      <c r="G4" s="108" t="s">
        <v>125</v>
      </c>
      <c r="H4" s="109" t="s">
        <v>125</v>
      </c>
      <c r="I4" s="108" t="n">
        <v>10</v>
      </c>
      <c r="J4" s="109" t="n">
        <v>1.855</v>
      </c>
      <c r="K4" s="110" t="n">
        <v>5</v>
      </c>
      <c r="L4" s="109" t="n">
        <v>-0.381</v>
      </c>
      <c r="M4" s="108" t="n">
        <v>24</v>
      </c>
      <c r="N4" s="109" t="n">
        <v>-0.231</v>
      </c>
      <c r="O4" s="111" t="n">
        <v>16</v>
      </c>
      <c r="P4" s="112" t="n">
        <v>-0.119</v>
      </c>
      <c r="Q4" s="87" t="s">
        <v>125</v>
      </c>
      <c r="R4" s="113" t="s">
        <v>125</v>
      </c>
      <c r="S4" s="87" t="n">
        <v>134</v>
      </c>
      <c r="T4" s="113" t="n">
        <v>-0.539</v>
      </c>
      <c r="U4" s="87" t="n">
        <v>4256</v>
      </c>
      <c r="V4" s="112" t="n">
        <v>-0.008</v>
      </c>
      <c r="Y4" s="114"/>
      <c r="AB4" s="114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0"/>
    </row>
    <row r="5" s="11" customFormat="true" ht="12.8" hidden="false" customHeight="false" outlineLevel="0" collapsed="false">
      <c r="A5" s="63"/>
      <c r="B5" s="107" t="s">
        <v>44</v>
      </c>
      <c r="C5" s="108" t="n">
        <v>2441</v>
      </c>
      <c r="D5" s="109" t="n">
        <v>0.03</v>
      </c>
      <c r="E5" s="108" t="n">
        <v>3814</v>
      </c>
      <c r="F5" s="109" t="n">
        <v>0.265</v>
      </c>
      <c r="G5" s="108" t="n">
        <v>2255</v>
      </c>
      <c r="H5" s="109" t="n">
        <v>0.073</v>
      </c>
      <c r="I5" s="108" t="n">
        <v>959</v>
      </c>
      <c r="J5" s="109" t="n">
        <v>0.087</v>
      </c>
      <c r="K5" s="110" t="n">
        <v>1865</v>
      </c>
      <c r="L5" s="109" t="n">
        <v>0.046</v>
      </c>
      <c r="M5" s="108" t="n">
        <v>3900</v>
      </c>
      <c r="N5" s="109" t="n">
        <v>0.078</v>
      </c>
      <c r="O5" s="111" t="n">
        <v>2792</v>
      </c>
      <c r="P5" s="112" t="n">
        <v>0.116</v>
      </c>
      <c r="Q5" s="87" t="n">
        <v>785</v>
      </c>
      <c r="R5" s="113" t="n">
        <v>0.107</v>
      </c>
      <c r="S5" s="87" t="n">
        <v>18811</v>
      </c>
      <c r="T5" s="113" t="n">
        <v>0.108</v>
      </c>
      <c r="U5" s="87" t="n">
        <v>287356</v>
      </c>
      <c r="V5" s="112" t="n">
        <v>0.066</v>
      </c>
      <c r="Y5" s="114"/>
      <c r="AB5" s="114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0"/>
    </row>
    <row r="6" customFormat="false" ht="12.8" hidden="false" customHeight="false" outlineLevel="0" collapsed="false">
      <c r="A6" s="63"/>
      <c r="B6" s="115" t="s">
        <v>126</v>
      </c>
      <c r="C6" s="116"/>
      <c r="D6" s="117"/>
      <c r="E6" s="116"/>
      <c r="F6" s="117"/>
      <c r="G6" s="116"/>
      <c r="H6" s="117"/>
      <c r="I6" s="116"/>
      <c r="J6" s="117"/>
      <c r="K6" s="118"/>
      <c r="L6" s="117"/>
      <c r="M6" s="116"/>
      <c r="N6" s="117"/>
      <c r="O6" s="116"/>
      <c r="P6" s="117"/>
      <c r="Q6" s="119"/>
      <c r="R6" s="120"/>
      <c r="S6" s="119"/>
      <c r="T6" s="120"/>
      <c r="U6" s="90"/>
      <c r="V6" s="117"/>
    </row>
    <row r="7" customFormat="false" ht="38.05" hidden="false" customHeight="true" outlineLevel="0" collapsed="false">
      <c r="A7" s="63"/>
      <c r="B7" s="121" t="s">
        <v>127</v>
      </c>
      <c r="C7" s="116" t="n">
        <v>365</v>
      </c>
      <c r="D7" s="117" t="n">
        <v>-0.094</v>
      </c>
      <c r="E7" s="116" t="n">
        <v>503</v>
      </c>
      <c r="F7" s="117" t="n">
        <v>0.085</v>
      </c>
      <c r="G7" s="116" t="n">
        <v>452</v>
      </c>
      <c r="H7" s="117" t="n">
        <v>-0.162</v>
      </c>
      <c r="I7" s="116" t="n">
        <v>97</v>
      </c>
      <c r="J7" s="117" t="n">
        <v>-0.023</v>
      </c>
      <c r="K7" s="118" t="n">
        <v>90</v>
      </c>
      <c r="L7" s="117" t="n">
        <v>0.475</v>
      </c>
      <c r="M7" s="116" t="n">
        <v>695</v>
      </c>
      <c r="N7" s="117" t="n">
        <v>0.016</v>
      </c>
      <c r="O7" s="116" t="n">
        <v>617</v>
      </c>
      <c r="P7" s="117" t="n">
        <v>0.057</v>
      </c>
      <c r="Q7" s="119" t="n">
        <v>21</v>
      </c>
      <c r="R7" s="120" t="n">
        <v>-0.107</v>
      </c>
      <c r="S7" s="119" t="n">
        <v>2839</v>
      </c>
      <c r="T7" s="120" t="n">
        <v>-0.006</v>
      </c>
      <c r="U7" s="90" t="n">
        <v>62478</v>
      </c>
      <c r="V7" s="117" t="n">
        <v>0.051</v>
      </c>
      <c r="Y7" s="8"/>
      <c r="AB7" s="8"/>
    </row>
    <row r="8" customFormat="false" ht="38.05" hidden="false" customHeight="true" outlineLevel="0" collapsed="false">
      <c r="A8" s="63"/>
      <c r="B8" s="121" t="s">
        <v>128</v>
      </c>
      <c r="C8" s="116" t="n">
        <v>506</v>
      </c>
      <c r="D8" s="117" t="n">
        <v>0.079</v>
      </c>
      <c r="E8" s="116" t="n">
        <v>432</v>
      </c>
      <c r="F8" s="117" t="n">
        <v>0.121</v>
      </c>
      <c r="G8" s="116" t="n">
        <v>171</v>
      </c>
      <c r="H8" s="117" t="n">
        <v>0.208</v>
      </c>
      <c r="I8" s="116" t="n">
        <v>68</v>
      </c>
      <c r="J8" s="117" t="n">
        <v>-0.037</v>
      </c>
      <c r="K8" s="118" t="n">
        <v>388</v>
      </c>
      <c r="L8" s="117" t="n">
        <v>0.141</v>
      </c>
      <c r="M8" s="116" t="n">
        <v>731</v>
      </c>
      <c r="N8" s="117" t="n">
        <v>0.107</v>
      </c>
      <c r="O8" s="116" t="n">
        <v>375</v>
      </c>
      <c r="P8" s="117" t="n">
        <v>0.116</v>
      </c>
      <c r="Q8" s="119" t="n">
        <v>182</v>
      </c>
      <c r="R8" s="120" t="n">
        <v>0.086</v>
      </c>
      <c r="S8" s="119" t="n">
        <v>2854</v>
      </c>
      <c r="T8" s="120" t="n">
        <v>0.11</v>
      </c>
      <c r="U8" s="90" t="n">
        <v>34966</v>
      </c>
      <c r="V8" s="117" t="n">
        <v>0.06</v>
      </c>
      <c r="Y8" s="8"/>
      <c r="AB8" s="8"/>
    </row>
    <row r="9" customFormat="false" ht="38.05" hidden="false" customHeight="true" outlineLevel="0" collapsed="false">
      <c r="A9" s="63"/>
      <c r="B9" s="122" t="s">
        <v>129</v>
      </c>
      <c r="C9" s="116" t="n">
        <v>92</v>
      </c>
      <c r="D9" s="117" t="n">
        <v>-0.135</v>
      </c>
      <c r="E9" s="116" t="n">
        <v>1032</v>
      </c>
      <c r="F9" s="117" t="n">
        <v>1.274</v>
      </c>
      <c r="G9" s="116" t="n">
        <v>182</v>
      </c>
      <c r="H9" s="117" t="n">
        <v>1.026</v>
      </c>
      <c r="I9" s="116" t="n">
        <v>185</v>
      </c>
      <c r="J9" s="117" t="n">
        <v>-0.063</v>
      </c>
      <c r="K9" s="118" t="n">
        <v>430</v>
      </c>
      <c r="L9" s="117" t="n">
        <v>-0.085</v>
      </c>
      <c r="M9" s="116" t="n">
        <v>272</v>
      </c>
      <c r="N9" s="117" t="n">
        <v>0.137</v>
      </c>
      <c r="O9" s="116" t="n">
        <v>416</v>
      </c>
      <c r="P9" s="117" t="n">
        <v>0.156</v>
      </c>
      <c r="Q9" s="119" t="n">
        <v>40</v>
      </c>
      <c r="R9" s="120" t="n">
        <v>-0.24</v>
      </c>
      <c r="S9" s="119" t="n">
        <v>2649</v>
      </c>
      <c r="T9" s="120" t="n">
        <v>0.345</v>
      </c>
      <c r="U9" s="90" t="n">
        <v>29580</v>
      </c>
      <c r="V9" s="117" t="n">
        <v>0.11</v>
      </c>
      <c r="Y9" s="8"/>
      <c r="AB9" s="8"/>
    </row>
    <row r="10" customFormat="false" ht="38.05" hidden="false" customHeight="true" outlineLevel="0" collapsed="false">
      <c r="A10" s="63"/>
      <c r="B10" s="122" t="s">
        <v>130</v>
      </c>
      <c r="C10" s="116" t="n">
        <v>1326</v>
      </c>
      <c r="D10" s="117" t="n">
        <v>0.071</v>
      </c>
      <c r="E10" s="116" t="n">
        <v>1748</v>
      </c>
      <c r="F10" s="117" t="n">
        <v>0.078</v>
      </c>
      <c r="G10" s="116" t="n">
        <v>1381</v>
      </c>
      <c r="H10" s="117" t="n">
        <v>0.088</v>
      </c>
      <c r="I10" s="116" t="n">
        <v>556</v>
      </c>
      <c r="J10" s="117" t="n">
        <v>0.204</v>
      </c>
      <c r="K10" s="118" t="n">
        <v>912</v>
      </c>
      <c r="L10" s="117" t="n">
        <v>0.045</v>
      </c>
      <c r="M10" s="116" t="n">
        <v>2047</v>
      </c>
      <c r="N10" s="117" t="n">
        <v>0.086</v>
      </c>
      <c r="O10" s="116" t="n">
        <v>1269</v>
      </c>
      <c r="P10" s="117" t="n">
        <v>0.145</v>
      </c>
      <c r="Q10" s="119" t="n">
        <v>526</v>
      </c>
      <c r="R10" s="120" t="n">
        <v>0.179</v>
      </c>
      <c r="S10" s="119" t="n">
        <v>9767</v>
      </c>
      <c r="T10" s="120" t="n">
        <v>0.097</v>
      </c>
      <c r="U10" s="90" t="n">
        <v>135438</v>
      </c>
      <c r="V10" s="117" t="n">
        <v>0.07</v>
      </c>
      <c r="Y10" s="8"/>
      <c r="AB10" s="8"/>
    </row>
    <row r="11" customFormat="false" ht="38.05" hidden="false" customHeight="true" outlineLevel="0" collapsed="false">
      <c r="A11" s="63"/>
      <c r="B11" s="122" t="s">
        <v>131</v>
      </c>
      <c r="C11" s="116" t="n">
        <v>151</v>
      </c>
      <c r="D11" s="117" t="n">
        <v>-0.012</v>
      </c>
      <c r="E11" s="116" t="n">
        <v>99</v>
      </c>
      <c r="F11" s="117" t="n">
        <v>0.112</v>
      </c>
      <c r="G11" s="116" t="n">
        <v>69</v>
      </c>
      <c r="H11" s="117" t="n">
        <v>0.122</v>
      </c>
      <c r="I11" s="116" t="n">
        <v>52</v>
      </c>
      <c r="J11" s="117" t="n">
        <v>0</v>
      </c>
      <c r="K11" s="118" t="n">
        <v>44</v>
      </c>
      <c r="L11" s="117" t="n">
        <v>0.178</v>
      </c>
      <c r="M11" s="116" t="n">
        <v>155</v>
      </c>
      <c r="N11" s="117" t="n">
        <v>0.049</v>
      </c>
      <c r="O11" s="116" t="n">
        <v>115</v>
      </c>
      <c r="P11" s="117" t="n">
        <v>0.021</v>
      </c>
      <c r="Q11" s="119" t="n">
        <v>14</v>
      </c>
      <c r="R11" s="120" t="n">
        <v>-0.119</v>
      </c>
      <c r="S11" s="119" t="n">
        <v>698</v>
      </c>
      <c r="T11" s="120" t="n">
        <v>0.045</v>
      </c>
      <c r="U11" s="90" t="n">
        <v>24413</v>
      </c>
      <c r="V11" s="117" t="n">
        <v>0.046</v>
      </c>
      <c r="Y11" s="8"/>
      <c r="AB11" s="8"/>
    </row>
    <row r="12" s="11" customFormat="true" ht="12.8" hidden="false" customHeight="false" outlineLevel="0" collapsed="false">
      <c r="A12" s="63"/>
      <c r="B12" s="107" t="s">
        <v>45</v>
      </c>
      <c r="C12" s="108" t="n">
        <v>1210</v>
      </c>
      <c r="D12" s="109" t="n">
        <v>0.04</v>
      </c>
      <c r="E12" s="108" t="n">
        <v>934</v>
      </c>
      <c r="F12" s="109" t="n">
        <v>0.08</v>
      </c>
      <c r="G12" s="108" t="n">
        <v>337</v>
      </c>
      <c r="H12" s="109" t="n">
        <v>0.089</v>
      </c>
      <c r="I12" s="108" t="n">
        <v>205</v>
      </c>
      <c r="J12" s="109" t="n">
        <v>0.08</v>
      </c>
      <c r="K12" s="110" t="n">
        <v>145</v>
      </c>
      <c r="L12" s="109" t="n">
        <v>0.049</v>
      </c>
      <c r="M12" s="108" t="n">
        <v>1174</v>
      </c>
      <c r="N12" s="109" t="n">
        <v>0.047</v>
      </c>
      <c r="O12" s="111" t="n">
        <v>381</v>
      </c>
      <c r="P12" s="112" t="n">
        <v>0.074</v>
      </c>
      <c r="Q12" s="87" t="n">
        <v>136</v>
      </c>
      <c r="R12" s="113" t="n">
        <v>0.161</v>
      </c>
      <c r="S12" s="87" t="n">
        <v>4520</v>
      </c>
      <c r="T12" s="113" t="n">
        <v>0.062</v>
      </c>
      <c r="U12" s="87" t="n">
        <v>156693</v>
      </c>
      <c r="V12" s="112" t="n">
        <v>0.045</v>
      </c>
      <c r="Y12" s="114"/>
      <c r="AB12" s="114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0"/>
    </row>
    <row r="13" s="11" customFormat="true" ht="12.8" hidden="false" customHeight="false" outlineLevel="0" collapsed="false">
      <c r="A13" s="63"/>
      <c r="B13" s="107" t="s">
        <v>132</v>
      </c>
      <c r="C13" s="108" t="n">
        <v>2912</v>
      </c>
      <c r="D13" s="109" t="n">
        <v>-0.004</v>
      </c>
      <c r="E13" s="108" t="n">
        <v>2872</v>
      </c>
      <c r="F13" s="109" t="n">
        <v>0.091</v>
      </c>
      <c r="G13" s="108" t="n">
        <v>980</v>
      </c>
      <c r="H13" s="109" t="n">
        <v>0.016</v>
      </c>
      <c r="I13" s="108" t="n">
        <v>755</v>
      </c>
      <c r="J13" s="109" t="n">
        <v>0.197</v>
      </c>
      <c r="K13" s="110" t="n">
        <v>1094</v>
      </c>
      <c r="L13" s="109" t="n">
        <v>0.13</v>
      </c>
      <c r="M13" s="108" t="n">
        <v>2713</v>
      </c>
      <c r="N13" s="109" t="n">
        <v>0</v>
      </c>
      <c r="O13" s="111" t="n">
        <v>1661</v>
      </c>
      <c r="P13" s="112" t="n">
        <v>0.014</v>
      </c>
      <c r="Q13" s="87" t="n">
        <v>669</v>
      </c>
      <c r="R13" s="113" t="n">
        <v>0.194</v>
      </c>
      <c r="S13" s="87" t="n">
        <v>13657</v>
      </c>
      <c r="T13" s="113" t="n">
        <v>0.048</v>
      </c>
      <c r="U13" s="87" t="n">
        <v>346877</v>
      </c>
      <c r="V13" s="112" t="n">
        <v>0.046</v>
      </c>
      <c r="Y13" s="114"/>
      <c r="AB13" s="114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0"/>
    </row>
    <row r="14" customFormat="false" ht="28.35" hidden="false" customHeight="true" outlineLevel="0" collapsed="false">
      <c r="A14" s="63"/>
      <c r="B14" s="122" t="s">
        <v>133</v>
      </c>
      <c r="C14" s="116" t="n">
        <v>524</v>
      </c>
      <c r="D14" s="117" t="n">
        <v>-0.093</v>
      </c>
      <c r="E14" s="116" t="n">
        <v>747</v>
      </c>
      <c r="F14" s="117" t="n">
        <v>0.069</v>
      </c>
      <c r="G14" s="116" t="n">
        <v>275</v>
      </c>
      <c r="H14" s="117" t="n">
        <v>0.075</v>
      </c>
      <c r="I14" s="116" t="n">
        <v>249</v>
      </c>
      <c r="J14" s="117" t="n">
        <v>0.844</v>
      </c>
      <c r="K14" s="118" t="n">
        <v>299</v>
      </c>
      <c r="L14" s="117" t="n">
        <v>0.224</v>
      </c>
      <c r="M14" s="116" t="n">
        <v>587</v>
      </c>
      <c r="N14" s="117" t="n">
        <v>0.082</v>
      </c>
      <c r="O14" s="116" t="n">
        <v>359</v>
      </c>
      <c r="P14" s="117" t="n">
        <v>-0.044</v>
      </c>
      <c r="Q14" s="119" t="n">
        <v>100</v>
      </c>
      <c r="R14" s="120" t="n">
        <v>-0.009</v>
      </c>
      <c r="S14" s="119" t="n">
        <v>3140</v>
      </c>
      <c r="T14" s="120" t="n">
        <v>0.072</v>
      </c>
      <c r="U14" s="90" t="n">
        <v>78890</v>
      </c>
      <c r="V14" s="117" t="n">
        <v>0.037</v>
      </c>
      <c r="Y14" s="8"/>
      <c r="AB14" s="8"/>
    </row>
    <row r="15" customFormat="false" ht="28.35" hidden="false" customHeight="true" outlineLevel="0" collapsed="false">
      <c r="A15" s="63"/>
      <c r="B15" s="122" t="s">
        <v>134</v>
      </c>
      <c r="C15" s="116" t="n">
        <v>945</v>
      </c>
      <c r="D15" s="117" t="n">
        <v>0.067</v>
      </c>
      <c r="E15" s="116" t="n">
        <v>851</v>
      </c>
      <c r="F15" s="117" t="n">
        <v>0.281</v>
      </c>
      <c r="G15" s="116" t="n">
        <v>225</v>
      </c>
      <c r="H15" s="117" t="n">
        <v>-0.007</v>
      </c>
      <c r="I15" s="116" t="n">
        <v>126</v>
      </c>
      <c r="J15" s="117" t="n">
        <v>0.052</v>
      </c>
      <c r="K15" s="118" t="n">
        <v>271</v>
      </c>
      <c r="L15" s="117" t="n">
        <v>0.265</v>
      </c>
      <c r="M15" s="116" t="n">
        <v>1139</v>
      </c>
      <c r="N15" s="117" t="n">
        <v>-0.043</v>
      </c>
      <c r="O15" s="116" t="n">
        <v>520</v>
      </c>
      <c r="P15" s="117" t="n">
        <v>0.068</v>
      </c>
      <c r="Q15" s="119" t="n">
        <v>248</v>
      </c>
      <c r="R15" s="120" t="n">
        <v>0.596</v>
      </c>
      <c r="S15" s="119" t="n">
        <v>4324</v>
      </c>
      <c r="T15" s="120" t="n">
        <v>0.097</v>
      </c>
      <c r="U15" s="90" t="n">
        <v>122971</v>
      </c>
      <c r="V15" s="117" t="n">
        <v>0.055</v>
      </c>
      <c r="Y15" s="8"/>
      <c r="AB15" s="8"/>
    </row>
    <row r="16" customFormat="false" ht="28.35" hidden="false" customHeight="true" outlineLevel="0" collapsed="false">
      <c r="A16" s="63"/>
      <c r="B16" s="122" t="s">
        <v>135</v>
      </c>
      <c r="C16" s="116" t="n">
        <v>96</v>
      </c>
      <c r="D16" s="117" t="n">
        <v>-0.001</v>
      </c>
      <c r="E16" s="116" t="n">
        <v>87</v>
      </c>
      <c r="F16" s="117" t="n">
        <v>-0.019</v>
      </c>
      <c r="G16" s="116" t="n">
        <v>19</v>
      </c>
      <c r="H16" s="117" t="n">
        <v>0.659</v>
      </c>
      <c r="I16" s="116" t="n">
        <v>23</v>
      </c>
      <c r="J16" s="117" t="n">
        <v>0.078</v>
      </c>
      <c r="K16" s="118" t="n">
        <v>21</v>
      </c>
      <c r="L16" s="117" t="n">
        <v>-0.176</v>
      </c>
      <c r="M16" s="116" t="n">
        <v>62</v>
      </c>
      <c r="N16" s="117" t="n">
        <v>0.032</v>
      </c>
      <c r="O16" s="116" t="n">
        <v>39</v>
      </c>
      <c r="P16" s="117" t="n">
        <v>0.131</v>
      </c>
      <c r="Q16" s="119" t="n">
        <v>16</v>
      </c>
      <c r="R16" s="120" t="n">
        <v>0.735</v>
      </c>
      <c r="S16" s="119" t="n">
        <v>364</v>
      </c>
      <c r="T16" s="120" t="n">
        <v>0.046</v>
      </c>
      <c r="U16" s="90" t="n">
        <v>12639</v>
      </c>
      <c r="V16" s="117" t="n">
        <v>0.091</v>
      </c>
      <c r="Y16" s="8"/>
      <c r="AB16" s="8"/>
    </row>
    <row r="17" customFormat="false" ht="28.35" hidden="false" customHeight="true" outlineLevel="0" collapsed="false">
      <c r="A17" s="63"/>
      <c r="B17" s="122" t="s">
        <v>136</v>
      </c>
      <c r="C17" s="116" t="n">
        <v>34</v>
      </c>
      <c r="D17" s="117" t="n">
        <v>0.129</v>
      </c>
      <c r="E17" s="116" t="n">
        <v>7</v>
      </c>
      <c r="F17" s="117" t="n">
        <v>0.38</v>
      </c>
      <c r="G17" s="116" t="s">
        <v>125</v>
      </c>
      <c r="H17" s="117" t="s">
        <v>125</v>
      </c>
      <c r="I17" s="116" t="s">
        <v>125</v>
      </c>
      <c r="J17" s="117" t="s">
        <v>125</v>
      </c>
      <c r="K17" s="118" t="s">
        <v>125</v>
      </c>
      <c r="L17" s="117" t="s">
        <v>125</v>
      </c>
      <c r="M17" s="116" t="n">
        <v>11</v>
      </c>
      <c r="N17" s="117" t="n">
        <v>-0.257</v>
      </c>
      <c r="O17" s="116" t="s">
        <v>125</v>
      </c>
      <c r="P17" s="117" t="s">
        <v>125</v>
      </c>
      <c r="Q17" s="119" t="s">
        <v>125</v>
      </c>
      <c r="R17" s="120" t="s">
        <v>125</v>
      </c>
      <c r="S17" s="119" t="n">
        <v>67</v>
      </c>
      <c r="T17" s="120" t="n">
        <v>-0.082</v>
      </c>
      <c r="U17" s="90" t="n">
        <v>6620</v>
      </c>
      <c r="V17" s="117" t="n">
        <v>0.012</v>
      </c>
      <c r="Y17" s="8"/>
      <c r="AB17" s="8"/>
    </row>
    <row r="18" customFormat="false" ht="28.35" hidden="false" customHeight="true" outlineLevel="0" collapsed="false">
      <c r="A18" s="63"/>
      <c r="B18" s="122" t="s">
        <v>137</v>
      </c>
      <c r="C18" s="116" t="n">
        <v>84</v>
      </c>
      <c r="D18" s="117" t="n">
        <v>-0.018</v>
      </c>
      <c r="E18" s="116" t="n">
        <v>26</v>
      </c>
      <c r="F18" s="117" t="n">
        <v>-0.146</v>
      </c>
      <c r="G18" s="116" t="s">
        <v>125</v>
      </c>
      <c r="H18" s="117" t="s">
        <v>125</v>
      </c>
      <c r="I18" s="116" t="s">
        <v>125</v>
      </c>
      <c r="J18" s="117" t="s">
        <v>125</v>
      </c>
      <c r="K18" s="118" t="n">
        <v>8</v>
      </c>
      <c r="L18" s="117" t="n">
        <v>0.299</v>
      </c>
      <c r="M18" s="116" t="n">
        <v>22</v>
      </c>
      <c r="N18" s="117" t="n">
        <v>0.065</v>
      </c>
      <c r="O18" s="116" t="s">
        <v>125</v>
      </c>
      <c r="P18" s="117" t="s">
        <v>125</v>
      </c>
      <c r="Q18" s="119" t="n">
        <v>8</v>
      </c>
      <c r="R18" s="120" t="n">
        <v>-0.369</v>
      </c>
      <c r="S18" s="119" t="n">
        <v>175</v>
      </c>
      <c r="T18" s="120" t="n">
        <v>-0.062</v>
      </c>
      <c r="U18" s="90" t="n">
        <v>7647</v>
      </c>
      <c r="V18" s="117" t="n">
        <v>-0.01</v>
      </c>
      <c r="Y18" s="8"/>
      <c r="AB18" s="8"/>
    </row>
    <row r="19" customFormat="false" ht="28.35" hidden="false" customHeight="true" outlineLevel="0" collapsed="false">
      <c r="A19" s="63"/>
      <c r="B19" s="122" t="s">
        <v>138</v>
      </c>
      <c r="C19" s="116" t="n">
        <v>41</v>
      </c>
      <c r="D19" s="117" t="n">
        <v>0.042</v>
      </c>
      <c r="E19" s="116" t="n">
        <v>9</v>
      </c>
      <c r="F19" s="117" t="n">
        <v>-0.213</v>
      </c>
      <c r="G19" s="116" t="n">
        <v>5</v>
      </c>
      <c r="H19" s="117" t="n">
        <v>-0.206</v>
      </c>
      <c r="I19" s="116" t="s">
        <v>125</v>
      </c>
      <c r="J19" s="117" t="s">
        <v>125</v>
      </c>
      <c r="K19" s="118" t="s">
        <v>125</v>
      </c>
      <c r="L19" s="117" t="s">
        <v>125</v>
      </c>
      <c r="M19" s="116" t="n">
        <v>33</v>
      </c>
      <c r="N19" s="117" t="n">
        <v>-0.282</v>
      </c>
      <c r="O19" s="116" t="n">
        <v>29</v>
      </c>
      <c r="P19" s="117" t="n">
        <v>-0.035</v>
      </c>
      <c r="Q19" s="119" t="s">
        <v>125</v>
      </c>
      <c r="R19" s="120" t="s">
        <v>125</v>
      </c>
      <c r="S19" s="119" t="n">
        <v>129</v>
      </c>
      <c r="T19" s="120" t="n">
        <v>-0.149</v>
      </c>
      <c r="U19" s="90" t="n">
        <v>2536</v>
      </c>
      <c r="V19" s="117" t="n">
        <v>0.001</v>
      </c>
      <c r="Y19" s="8"/>
      <c r="AB19" s="8"/>
    </row>
    <row r="20" customFormat="false" ht="28.35" hidden="false" customHeight="true" outlineLevel="0" collapsed="false">
      <c r="A20" s="63"/>
      <c r="B20" s="121" t="s">
        <v>139</v>
      </c>
      <c r="C20" s="123" t="n">
        <v>1001</v>
      </c>
      <c r="D20" s="124" t="n">
        <v>-0.017</v>
      </c>
      <c r="E20" s="123" t="n">
        <v>1125</v>
      </c>
      <c r="F20" s="124" t="n">
        <v>0.008</v>
      </c>
      <c r="G20" s="123" t="n">
        <v>433</v>
      </c>
      <c r="H20" s="124" t="n">
        <v>-0.006</v>
      </c>
      <c r="I20" s="123" t="n">
        <v>332</v>
      </c>
      <c r="J20" s="124" t="n">
        <v>0.053</v>
      </c>
      <c r="K20" s="125" t="n">
        <v>475</v>
      </c>
      <c r="L20" s="124" t="n">
        <v>0.044</v>
      </c>
      <c r="M20" s="123" t="n">
        <v>809</v>
      </c>
      <c r="N20" s="124" t="n">
        <v>-0.004</v>
      </c>
      <c r="O20" s="116" t="n">
        <v>685</v>
      </c>
      <c r="P20" s="117" t="n">
        <v>0.018</v>
      </c>
      <c r="Q20" s="119" t="n">
        <v>282</v>
      </c>
      <c r="R20" s="120" t="n">
        <v>0.097</v>
      </c>
      <c r="S20" s="119" t="n">
        <v>5142</v>
      </c>
      <c r="T20" s="120" t="n">
        <v>0.012</v>
      </c>
      <c r="U20" s="90" t="n">
        <v>108381</v>
      </c>
      <c r="V20" s="117" t="n">
        <v>0.046</v>
      </c>
      <c r="Y20" s="8"/>
      <c r="AB20" s="8"/>
    </row>
    <row r="21" customFormat="false" ht="28.35" hidden="false" customHeight="true" outlineLevel="0" collapsed="false">
      <c r="A21" s="63"/>
      <c r="B21" s="122" t="s">
        <v>140</v>
      </c>
      <c r="C21" s="116" t="n">
        <v>187</v>
      </c>
      <c r="D21" s="117" t="n">
        <v>-0.015</v>
      </c>
      <c r="E21" s="116" t="n">
        <v>19</v>
      </c>
      <c r="F21" s="117" t="n">
        <v>0.201</v>
      </c>
      <c r="G21" s="116" t="n">
        <v>6</v>
      </c>
      <c r="H21" s="117" t="n">
        <v>0.058</v>
      </c>
      <c r="I21" s="116" t="n">
        <v>14</v>
      </c>
      <c r="J21" s="117" t="n">
        <v>-0.512</v>
      </c>
      <c r="K21" s="118" t="n">
        <v>15</v>
      </c>
      <c r="L21" s="117" t="n">
        <v>-0.064</v>
      </c>
      <c r="M21" s="116" t="n">
        <v>51</v>
      </c>
      <c r="N21" s="117" t="n">
        <v>0.814</v>
      </c>
      <c r="O21" s="116" t="n">
        <v>16</v>
      </c>
      <c r="P21" s="117" t="n">
        <v>-0.12</v>
      </c>
      <c r="Q21" s="119" t="n">
        <v>7</v>
      </c>
      <c r="R21" s="120" t="n">
        <v>-0.478</v>
      </c>
      <c r="S21" s="119" t="n">
        <v>315</v>
      </c>
      <c r="T21" s="120" t="n">
        <v>-0.003</v>
      </c>
      <c r="U21" s="90" t="n">
        <v>7194</v>
      </c>
      <c r="V21" s="117" t="n">
        <v>0.055</v>
      </c>
      <c r="Y21" s="8"/>
      <c r="AB21" s="8"/>
    </row>
    <row r="22" s="11" customFormat="true" ht="12.8" hidden="false" customHeight="false" outlineLevel="0" collapsed="false">
      <c r="A22" s="63"/>
      <c r="B22" s="126" t="s">
        <v>47</v>
      </c>
      <c r="C22" s="127" t="n">
        <v>326</v>
      </c>
      <c r="D22" s="128" t="n">
        <v>-0.008</v>
      </c>
      <c r="E22" s="127" t="n">
        <v>321</v>
      </c>
      <c r="F22" s="128" t="n">
        <v>0.18</v>
      </c>
      <c r="G22" s="127" t="s">
        <v>125</v>
      </c>
      <c r="H22" s="128" t="s">
        <v>125</v>
      </c>
      <c r="I22" s="127" t="n">
        <v>98</v>
      </c>
      <c r="J22" s="128" t="n">
        <v>0.014</v>
      </c>
      <c r="K22" s="127" t="n">
        <v>23</v>
      </c>
      <c r="L22" s="128" t="n">
        <v>1.387</v>
      </c>
      <c r="M22" s="127" t="n">
        <v>172</v>
      </c>
      <c r="N22" s="128" t="n">
        <v>0.116</v>
      </c>
      <c r="O22" s="127" t="n">
        <v>116</v>
      </c>
      <c r="P22" s="128" t="n">
        <v>-0.235</v>
      </c>
      <c r="Q22" s="127" t="s">
        <v>125</v>
      </c>
      <c r="R22" s="128" t="s">
        <v>125</v>
      </c>
      <c r="S22" s="127" t="n">
        <v>1147</v>
      </c>
      <c r="T22" s="128" t="n">
        <v>0.047</v>
      </c>
      <c r="U22" s="127" t="n">
        <v>34242</v>
      </c>
      <c r="V22" s="128" t="n">
        <v>0.075</v>
      </c>
      <c r="Y22" s="114"/>
      <c r="AB22" s="114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0"/>
    </row>
    <row r="23" s="11" customFormat="true" ht="12.8" hidden="false" customHeight="false" outlineLevel="0" collapsed="false">
      <c r="A23" s="63"/>
      <c r="B23" s="93" t="s">
        <v>76</v>
      </c>
      <c r="C23" s="129" t="n">
        <v>6955</v>
      </c>
      <c r="D23" s="105" t="n">
        <v>-0.006</v>
      </c>
      <c r="E23" s="129" t="n">
        <v>7952</v>
      </c>
      <c r="F23" s="105" t="n">
        <v>0.17</v>
      </c>
      <c r="G23" s="129" t="n">
        <v>3635</v>
      </c>
      <c r="H23" s="105" t="n">
        <v>0.06</v>
      </c>
      <c r="I23" s="129" t="n">
        <v>2026</v>
      </c>
      <c r="J23" s="105" t="n">
        <v>0.124</v>
      </c>
      <c r="K23" s="130" t="n">
        <v>3132</v>
      </c>
      <c r="L23" s="105" t="n">
        <v>0.078</v>
      </c>
      <c r="M23" s="129" t="n">
        <v>7983</v>
      </c>
      <c r="N23" s="105" t="n">
        <v>0.045</v>
      </c>
      <c r="O23" s="129" t="n">
        <v>4967</v>
      </c>
      <c r="P23" s="105" t="n">
        <v>0.065</v>
      </c>
      <c r="Q23" s="40" t="n">
        <v>1619</v>
      </c>
      <c r="R23" s="106" t="n">
        <v>0.142</v>
      </c>
      <c r="S23" s="40" t="n">
        <v>38269</v>
      </c>
      <c r="T23" s="106" t="n">
        <v>0.073</v>
      </c>
      <c r="U23" s="40" t="n">
        <v>829424</v>
      </c>
      <c r="V23" s="106" t="n">
        <v>0.054</v>
      </c>
      <c r="Y23" s="114"/>
      <c r="AB23" s="114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0"/>
    </row>
    <row r="24" s="11" customFormat="true" ht="12.8" hidden="false" customHeight="true" outlineLevel="0" collapsed="false">
      <c r="A24" s="63" t="s">
        <v>141</v>
      </c>
      <c r="B24" s="107" t="s">
        <v>43</v>
      </c>
      <c r="C24" s="108" t="n">
        <v>77</v>
      </c>
      <c r="D24" s="109" t="n">
        <v>-0.687</v>
      </c>
      <c r="E24" s="108" t="n">
        <v>12</v>
      </c>
      <c r="F24" s="109" t="n">
        <v>-0.232</v>
      </c>
      <c r="G24" s="108" t="s">
        <v>125</v>
      </c>
      <c r="H24" s="109" t="s">
        <v>125</v>
      </c>
      <c r="I24" s="108" t="n">
        <v>10</v>
      </c>
      <c r="J24" s="109" t="n">
        <v>0.412</v>
      </c>
      <c r="K24" s="110" t="n">
        <v>7</v>
      </c>
      <c r="L24" s="109" t="n">
        <v>-0.364</v>
      </c>
      <c r="M24" s="108" t="n">
        <v>25</v>
      </c>
      <c r="N24" s="109" t="n">
        <v>-0.203</v>
      </c>
      <c r="O24" s="111" t="n">
        <v>12</v>
      </c>
      <c r="P24" s="112" t="n">
        <v>0.52</v>
      </c>
      <c r="Q24" s="87" t="s">
        <v>125</v>
      </c>
      <c r="R24" s="113" t="s">
        <v>125</v>
      </c>
      <c r="S24" s="87" t="n">
        <v>146</v>
      </c>
      <c r="T24" s="113" t="n">
        <v>-0.545</v>
      </c>
      <c r="U24" s="87" t="n">
        <v>4256</v>
      </c>
      <c r="V24" s="113" t="n">
        <v>-0.008</v>
      </c>
      <c r="Y24" s="114"/>
      <c r="AB24" s="114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0"/>
    </row>
    <row r="25" s="11" customFormat="true" ht="12.8" hidden="false" customHeight="false" outlineLevel="0" collapsed="false">
      <c r="A25" s="63"/>
      <c r="B25" s="107" t="s">
        <v>44</v>
      </c>
      <c r="C25" s="108" t="n">
        <v>2646</v>
      </c>
      <c r="D25" s="109" t="n">
        <v>0.028</v>
      </c>
      <c r="E25" s="108" t="n">
        <v>4056</v>
      </c>
      <c r="F25" s="109" t="n">
        <v>0.404</v>
      </c>
      <c r="G25" s="108" t="n">
        <v>2408</v>
      </c>
      <c r="H25" s="109" t="n">
        <v>0.09</v>
      </c>
      <c r="I25" s="108" t="n">
        <v>913</v>
      </c>
      <c r="J25" s="109" t="n">
        <v>0.131</v>
      </c>
      <c r="K25" s="110" t="n">
        <v>2008</v>
      </c>
      <c r="L25" s="109" t="n">
        <v>0.072</v>
      </c>
      <c r="M25" s="108" t="n">
        <v>3643</v>
      </c>
      <c r="N25" s="109" t="n">
        <v>0.053</v>
      </c>
      <c r="O25" s="111" t="n">
        <v>2698</v>
      </c>
      <c r="P25" s="112" t="n">
        <v>0.132</v>
      </c>
      <c r="Q25" s="87" t="n">
        <v>786</v>
      </c>
      <c r="R25" s="113" t="n">
        <v>0.061</v>
      </c>
      <c r="S25" s="87" t="n">
        <v>19158</v>
      </c>
      <c r="T25" s="113" t="n">
        <v>0.131</v>
      </c>
      <c r="U25" s="87" t="n">
        <v>287356</v>
      </c>
      <c r="V25" s="113" t="n">
        <v>0.066</v>
      </c>
      <c r="Y25" s="114"/>
      <c r="AB25" s="114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0"/>
    </row>
    <row r="26" customFormat="false" ht="12.8" hidden="false" customHeight="false" outlineLevel="0" collapsed="false">
      <c r="A26" s="63"/>
      <c r="B26" s="115" t="s">
        <v>126</v>
      </c>
      <c r="C26" s="116"/>
      <c r="D26" s="117"/>
      <c r="E26" s="116"/>
      <c r="F26" s="117"/>
      <c r="G26" s="116"/>
      <c r="H26" s="117"/>
      <c r="I26" s="116"/>
      <c r="J26" s="117"/>
      <c r="K26" s="118"/>
      <c r="L26" s="117"/>
      <c r="M26" s="116"/>
      <c r="N26" s="117"/>
      <c r="O26" s="116"/>
      <c r="P26" s="117"/>
      <c r="Q26" s="119"/>
      <c r="R26" s="120"/>
      <c r="S26" s="119"/>
      <c r="T26" s="120"/>
      <c r="U26" s="90"/>
      <c r="V26" s="131"/>
    </row>
    <row r="27" customFormat="false" ht="41" hidden="false" customHeight="true" outlineLevel="0" collapsed="false">
      <c r="A27" s="63"/>
      <c r="B27" s="122" t="s">
        <v>127</v>
      </c>
      <c r="C27" s="116" t="n">
        <v>390</v>
      </c>
      <c r="D27" s="117" t="n">
        <v>-0.086</v>
      </c>
      <c r="E27" s="116" t="n">
        <v>488</v>
      </c>
      <c r="F27" s="117" t="n">
        <v>0.097</v>
      </c>
      <c r="G27" s="116" t="n">
        <v>437</v>
      </c>
      <c r="H27" s="117" t="n">
        <v>-0.178</v>
      </c>
      <c r="I27" s="116" t="n">
        <v>80</v>
      </c>
      <c r="J27" s="117" t="n">
        <v>-0.119</v>
      </c>
      <c r="K27" s="118" t="n">
        <v>102</v>
      </c>
      <c r="L27" s="117" t="n">
        <v>0.397</v>
      </c>
      <c r="M27" s="116" t="n">
        <v>596</v>
      </c>
      <c r="N27" s="117" t="n">
        <v>0.07</v>
      </c>
      <c r="O27" s="116" t="n">
        <v>591</v>
      </c>
      <c r="P27" s="117" t="n">
        <v>0.041</v>
      </c>
      <c r="Q27" s="119" t="n">
        <v>16</v>
      </c>
      <c r="R27" s="120" t="n">
        <v>-0.405</v>
      </c>
      <c r="S27" s="119" t="n">
        <v>2699</v>
      </c>
      <c r="T27" s="120" t="n">
        <v>-0.007</v>
      </c>
      <c r="U27" s="90" t="n">
        <v>62478</v>
      </c>
      <c r="V27" s="131" t="n">
        <v>0.051</v>
      </c>
      <c r="Y27" s="8"/>
      <c r="AB27" s="8"/>
    </row>
    <row r="28" customFormat="false" ht="41" hidden="false" customHeight="true" outlineLevel="0" collapsed="false">
      <c r="A28" s="63"/>
      <c r="B28" s="122" t="s">
        <v>128</v>
      </c>
      <c r="C28" s="116" t="n">
        <v>539</v>
      </c>
      <c r="D28" s="117" t="n">
        <v>0.048</v>
      </c>
      <c r="E28" s="116" t="n">
        <v>396</v>
      </c>
      <c r="F28" s="117" t="n">
        <v>0.076</v>
      </c>
      <c r="G28" s="116" t="n">
        <v>176</v>
      </c>
      <c r="H28" s="117" t="n">
        <v>0.236</v>
      </c>
      <c r="I28" s="116" t="n">
        <v>55</v>
      </c>
      <c r="J28" s="117" t="n">
        <v>-0.031</v>
      </c>
      <c r="K28" s="118" t="n">
        <v>409</v>
      </c>
      <c r="L28" s="117" t="n">
        <v>0.18</v>
      </c>
      <c r="M28" s="116" t="n">
        <v>698</v>
      </c>
      <c r="N28" s="117" t="n">
        <v>0.048</v>
      </c>
      <c r="O28" s="116" t="n">
        <v>390</v>
      </c>
      <c r="P28" s="117" t="n">
        <v>0.29</v>
      </c>
      <c r="Q28" s="119" t="n">
        <v>291</v>
      </c>
      <c r="R28" s="120" t="n">
        <v>0.148</v>
      </c>
      <c r="S28" s="119" t="n">
        <v>2955</v>
      </c>
      <c r="T28" s="120" t="n">
        <v>0.115</v>
      </c>
      <c r="U28" s="90" t="n">
        <v>34966</v>
      </c>
      <c r="V28" s="131" t="n">
        <v>0.06</v>
      </c>
      <c r="Y28" s="8"/>
      <c r="AB28" s="8"/>
    </row>
    <row r="29" customFormat="false" ht="41" hidden="false" customHeight="true" outlineLevel="0" collapsed="false">
      <c r="A29" s="63"/>
      <c r="B29" s="122" t="s">
        <v>129</v>
      </c>
      <c r="C29" s="116" t="n">
        <v>129</v>
      </c>
      <c r="D29" s="117" t="n">
        <v>-0.119</v>
      </c>
      <c r="E29" s="116" t="n">
        <v>1334</v>
      </c>
      <c r="F29" s="117" t="n">
        <v>2.582</v>
      </c>
      <c r="G29" s="116" t="n">
        <v>189</v>
      </c>
      <c r="H29" s="117" t="n">
        <v>0.904</v>
      </c>
      <c r="I29" s="116" t="n">
        <v>181</v>
      </c>
      <c r="J29" s="117" t="n">
        <v>0.395</v>
      </c>
      <c r="K29" s="118" t="n">
        <v>535</v>
      </c>
      <c r="L29" s="117" t="n">
        <v>-0.041</v>
      </c>
      <c r="M29" s="116" t="n">
        <v>307</v>
      </c>
      <c r="N29" s="117" t="n">
        <v>-0.181</v>
      </c>
      <c r="O29" s="116" t="n">
        <v>423</v>
      </c>
      <c r="P29" s="117" t="n">
        <v>0.162</v>
      </c>
      <c r="Q29" s="119" t="n">
        <v>39</v>
      </c>
      <c r="R29" s="120" t="n">
        <v>-0.38</v>
      </c>
      <c r="S29" s="119" t="n">
        <v>3138</v>
      </c>
      <c r="T29" s="120" t="n">
        <v>0.488</v>
      </c>
      <c r="U29" s="90" t="n">
        <v>29580</v>
      </c>
      <c r="V29" s="131" t="n">
        <v>0.11</v>
      </c>
      <c r="Y29" s="8"/>
      <c r="AB29" s="8"/>
    </row>
    <row r="30" customFormat="false" ht="41" hidden="false" customHeight="true" outlineLevel="0" collapsed="false">
      <c r="A30" s="63"/>
      <c r="B30" s="122" t="s">
        <v>130</v>
      </c>
      <c r="C30" s="116" t="n">
        <v>1390</v>
      </c>
      <c r="D30" s="117" t="n">
        <v>0.069</v>
      </c>
      <c r="E30" s="116" t="n">
        <v>1732</v>
      </c>
      <c r="F30" s="117" t="n">
        <v>0.066</v>
      </c>
      <c r="G30" s="116" t="n">
        <v>1537</v>
      </c>
      <c r="H30" s="117" t="n">
        <v>0.116</v>
      </c>
      <c r="I30" s="116" t="n">
        <v>547</v>
      </c>
      <c r="J30" s="117" t="n">
        <v>0.143</v>
      </c>
      <c r="K30" s="118" t="n">
        <v>921</v>
      </c>
      <c r="L30" s="117" t="n">
        <v>0.074</v>
      </c>
      <c r="M30" s="116" t="n">
        <v>1898</v>
      </c>
      <c r="N30" s="117" t="n">
        <v>0.099</v>
      </c>
      <c r="O30" s="116" t="n">
        <v>1199</v>
      </c>
      <c r="P30" s="117" t="n">
        <v>0.128</v>
      </c>
      <c r="Q30" s="119" t="n">
        <v>428</v>
      </c>
      <c r="R30" s="120" t="n">
        <v>0.117</v>
      </c>
      <c r="S30" s="119" t="n">
        <v>9652</v>
      </c>
      <c r="T30" s="120" t="n">
        <v>0.095</v>
      </c>
      <c r="U30" s="90" t="n">
        <v>135438</v>
      </c>
      <c r="V30" s="131" t="n">
        <v>0.07</v>
      </c>
      <c r="Y30" s="8"/>
      <c r="AB30" s="8"/>
    </row>
    <row r="31" customFormat="false" ht="41" hidden="false" customHeight="true" outlineLevel="0" collapsed="false">
      <c r="A31" s="63"/>
      <c r="B31" s="122" t="s">
        <v>131</v>
      </c>
      <c r="C31" s="116" t="n">
        <v>198</v>
      </c>
      <c r="D31" s="117" t="n">
        <v>0.059</v>
      </c>
      <c r="E31" s="116" t="n">
        <v>106</v>
      </c>
      <c r="F31" s="117" t="n">
        <v>0.377</v>
      </c>
      <c r="G31" s="116" t="n">
        <v>69</v>
      </c>
      <c r="H31" s="117" t="n">
        <v>0.169</v>
      </c>
      <c r="I31" s="116" t="n">
        <v>48</v>
      </c>
      <c r="J31" s="117" t="n">
        <v>-0.029</v>
      </c>
      <c r="K31" s="118" t="n">
        <v>39</v>
      </c>
      <c r="L31" s="117" t="n">
        <v>0.113</v>
      </c>
      <c r="M31" s="116" t="n">
        <v>144</v>
      </c>
      <c r="N31" s="117" t="n">
        <v>0.06</v>
      </c>
      <c r="O31" s="116" t="n">
        <v>95</v>
      </c>
      <c r="P31" s="117" t="n">
        <v>0.099</v>
      </c>
      <c r="Q31" s="119" t="n">
        <v>12</v>
      </c>
      <c r="R31" s="120" t="n">
        <v>-0.198</v>
      </c>
      <c r="S31" s="119" t="n">
        <v>711</v>
      </c>
      <c r="T31" s="120" t="n">
        <v>0.103</v>
      </c>
      <c r="U31" s="90" t="n">
        <v>24413</v>
      </c>
      <c r="V31" s="131" t="n">
        <v>0.046</v>
      </c>
      <c r="Y31" s="8"/>
      <c r="AB31" s="8"/>
    </row>
    <row r="32" customFormat="false" ht="12.8" hidden="false" customHeight="false" outlineLevel="0" collapsed="false">
      <c r="A32" s="63"/>
      <c r="B32" s="107" t="s">
        <v>45</v>
      </c>
      <c r="C32" s="108" t="n">
        <v>1512</v>
      </c>
      <c r="D32" s="109" t="n">
        <v>0.098</v>
      </c>
      <c r="E32" s="108" t="n">
        <v>863</v>
      </c>
      <c r="F32" s="109" t="n">
        <v>0.093</v>
      </c>
      <c r="G32" s="108" t="n">
        <v>506</v>
      </c>
      <c r="H32" s="109" t="n">
        <v>0.139</v>
      </c>
      <c r="I32" s="108" t="n">
        <v>201</v>
      </c>
      <c r="J32" s="109" t="n">
        <v>0.025</v>
      </c>
      <c r="K32" s="110" t="n">
        <v>225</v>
      </c>
      <c r="L32" s="109" t="n">
        <v>0.201</v>
      </c>
      <c r="M32" s="108" t="n">
        <v>1126</v>
      </c>
      <c r="N32" s="109" t="n">
        <v>0.03</v>
      </c>
      <c r="O32" s="111" t="n">
        <v>389</v>
      </c>
      <c r="P32" s="112" t="n">
        <v>0.075</v>
      </c>
      <c r="Q32" s="132" t="n">
        <v>140</v>
      </c>
      <c r="R32" s="133" t="n">
        <v>-0.007</v>
      </c>
      <c r="S32" s="132" t="n">
        <v>4962</v>
      </c>
      <c r="T32" s="133" t="n">
        <v>0.081</v>
      </c>
      <c r="U32" s="87" t="n">
        <v>156693</v>
      </c>
      <c r="V32" s="113" t="n">
        <v>0.045</v>
      </c>
      <c r="Y32" s="8"/>
      <c r="AB32" s="8"/>
    </row>
    <row r="33" customFormat="false" ht="12.8" hidden="false" customHeight="false" outlineLevel="0" collapsed="false">
      <c r="A33" s="63"/>
      <c r="B33" s="107" t="s">
        <v>132</v>
      </c>
      <c r="C33" s="108" t="n">
        <v>2973</v>
      </c>
      <c r="D33" s="109" t="n">
        <v>-0.042</v>
      </c>
      <c r="E33" s="108" t="n">
        <v>2969</v>
      </c>
      <c r="F33" s="109" t="n">
        <v>0.178</v>
      </c>
      <c r="G33" s="108" t="n">
        <v>1066</v>
      </c>
      <c r="H33" s="109" t="n">
        <v>0.002</v>
      </c>
      <c r="I33" s="108" t="n">
        <v>648</v>
      </c>
      <c r="J33" s="109" t="n">
        <v>0.025</v>
      </c>
      <c r="K33" s="110" t="n">
        <v>1087</v>
      </c>
      <c r="L33" s="109" t="n">
        <v>0.082</v>
      </c>
      <c r="M33" s="108" t="n">
        <v>2655</v>
      </c>
      <c r="N33" s="109" t="n">
        <v>0.001</v>
      </c>
      <c r="O33" s="111" t="n">
        <v>1635</v>
      </c>
      <c r="P33" s="112" t="n">
        <v>0.05</v>
      </c>
      <c r="Q33" s="132" t="n">
        <v>618</v>
      </c>
      <c r="R33" s="133" t="n">
        <v>0.204</v>
      </c>
      <c r="S33" s="132" t="n">
        <v>13651</v>
      </c>
      <c r="T33" s="133" t="n">
        <v>0.046</v>
      </c>
      <c r="U33" s="87" t="n">
        <v>346877</v>
      </c>
      <c r="V33" s="113" t="n">
        <v>0.046</v>
      </c>
      <c r="Y33" s="8"/>
      <c r="AB33" s="8"/>
    </row>
    <row r="34" customFormat="false" ht="30.55" hidden="false" customHeight="true" outlineLevel="0" collapsed="false">
      <c r="A34" s="63"/>
      <c r="B34" s="122" t="s">
        <v>133</v>
      </c>
      <c r="C34" s="116" t="n">
        <v>549</v>
      </c>
      <c r="D34" s="117" t="n">
        <v>-0.012</v>
      </c>
      <c r="E34" s="116" t="n">
        <v>719</v>
      </c>
      <c r="F34" s="117" t="n">
        <v>0.081</v>
      </c>
      <c r="G34" s="116" t="n">
        <v>332</v>
      </c>
      <c r="H34" s="117" t="n">
        <v>0.027</v>
      </c>
      <c r="I34" s="116" t="n">
        <v>117</v>
      </c>
      <c r="J34" s="117" t="n">
        <v>-0.07</v>
      </c>
      <c r="K34" s="118" t="n">
        <v>299</v>
      </c>
      <c r="L34" s="117" t="n">
        <v>0.07</v>
      </c>
      <c r="M34" s="116" t="n">
        <v>530</v>
      </c>
      <c r="N34" s="117" t="n">
        <v>-0.006</v>
      </c>
      <c r="O34" s="116" t="n">
        <v>360</v>
      </c>
      <c r="P34" s="117" t="n">
        <v>-0.011</v>
      </c>
      <c r="Q34" s="119" t="n">
        <v>84</v>
      </c>
      <c r="R34" s="120" t="n">
        <v>0.034</v>
      </c>
      <c r="S34" s="119" t="n">
        <v>2990</v>
      </c>
      <c r="T34" s="120" t="n">
        <v>0.021</v>
      </c>
      <c r="U34" s="90" t="n">
        <v>78890</v>
      </c>
      <c r="V34" s="131" t="n">
        <v>0.037</v>
      </c>
      <c r="Y34" s="8"/>
      <c r="AB34" s="8"/>
    </row>
    <row r="35" customFormat="false" ht="30.55" hidden="false" customHeight="true" outlineLevel="0" collapsed="false">
      <c r="A35" s="63"/>
      <c r="B35" s="122" t="s">
        <v>134</v>
      </c>
      <c r="C35" s="116" t="n">
        <v>922</v>
      </c>
      <c r="D35" s="117" t="n">
        <v>0.018</v>
      </c>
      <c r="E35" s="116" t="n">
        <v>874</v>
      </c>
      <c r="F35" s="117" t="n">
        <v>0.404</v>
      </c>
      <c r="G35" s="116" t="n">
        <v>247</v>
      </c>
      <c r="H35" s="117" t="n">
        <v>-0.061</v>
      </c>
      <c r="I35" s="116" t="n">
        <v>126</v>
      </c>
      <c r="J35" s="117" t="n">
        <v>-0.022</v>
      </c>
      <c r="K35" s="118" t="n">
        <v>271</v>
      </c>
      <c r="L35" s="117" t="n">
        <v>0.267</v>
      </c>
      <c r="M35" s="116" t="n">
        <v>1177</v>
      </c>
      <c r="N35" s="117" t="n">
        <v>-0.022</v>
      </c>
      <c r="O35" s="116" t="n">
        <v>533</v>
      </c>
      <c r="P35" s="117" t="n">
        <v>0.121</v>
      </c>
      <c r="Q35" s="119" t="n">
        <v>239</v>
      </c>
      <c r="R35" s="120" t="n">
        <v>0.65</v>
      </c>
      <c r="S35" s="119" t="n">
        <v>4389</v>
      </c>
      <c r="T35" s="120" t="n">
        <v>0.109</v>
      </c>
      <c r="U35" s="90" t="n">
        <v>122971</v>
      </c>
      <c r="V35" s="131" t="n">
        <v>0.055</v>
      </c>
      <c r="Y35" s="8"/>
      <c r="AB35" s="8"/>
    </row>
    <row r="36" customFormat="false" ht="30.55" hidden="false" customHeight="true" outlineLevel="0" collapsed="false">
      <c r="A36" s="63"/>
      <c r="B36" s="122" t="s">
        <v>135</v>
      </c>
      <c r="C36" s="116" t="n">
        <v>102</v>
      </c>
      <c r="D36" s="117" t="n">
        <v>-0.039</v>
      </c>
      <c r="E36" s="116" t="n">
        <v>74</v>
      </c>
      <c r="F36" s="117" t="n">
        <v>-0.003</v>
      </c>
      <c r="G36" s="116" t="n">
        <v>19</v>
      </c>
      <c r="H36" s="117" t="n">
        <v>0.647</v>
      </c>
      <c r="I36" s="116" t="n">
        <v>26</v>
      </c>
      <c r="J36" s="117" t="n">
        <v>0.227</v>
      </c>
      <c r="K36" s="118" t="n">
        <v>22</v>
      </c>
      <c r="L36" s="117" t="n">
        <v>-0.203</v>
      </c>
      <c r="M36" s="116" t="n">
        <v>59</v>
      </c>
      <c r="N36" s="117" t="n">
        <v>0.014</v>
      </c>
      <c r="O36" s="116" t="n">
        <v>37</v>
      </c>
      <c r="P36" s="117" t="n">
        <v>0.135</v>
      </c>
      <c r="Q36" s="119" t="n">
        <v>15</v>
      </c>
      <c r="R36" s="120" t="n">
        <v>0.315</v>
      </c>
      <c r="S36" s="119" t="n">
        <v>354</v>
      </c>
      <c r="T36" s="120" t="n">
        <v>0.032</v>
      </c>
      <c r="U36" s="90" t="n">
        <v>12639</v>
      </c>
      <c r="V36" s="131" t="n">
        <v>0.091</v>
      </c>
      <c r="Y36" s="8"/>
      <c r="AB36" s="8"/>
    </row>
    <row r="37" customFormat="false" ht="30.55" hidden="false" customHeight="true" outlineLevel="0" collapsed="false">
      <c r="A37" s="63"/>
      <c r="B37" s="122" t="s">
        <v>136</v>
      </c>
      <c r="C37" s="116" t="n">
        <v>23</v>
      </c>
      <c r="D37" s="117" t="n">
        <v>0.179</v>
      </c>
      <c r="E37" s="116" t="s">
        <v>125</v>
      </c>
      <c r="F37" s="117" t="s">
        <v>125</v>
      </c>
      <c r="G37" s="116" t="s">
        <v>125</v>
      </c>
      <c r="H37" s="117" t="s">
        <v>125</v>
      </c>
      <c r="I37" s="116" t="s">
        <v>125</v>
      </c>
      <c r="J37" s="117" t="s">
        <v>125</v>
      </c>
      <c r="K37" s="118" t="s">
        <v>125</v>
      </c>
      <c r="L37" s="117" t="s">
        <v>125</v>
      </c>
      <c r="M37" s="116" t="n">
        <v>11</v>
      </c>
      <c r="N37" s="117" t="n">
        <v>-0.127</v>
      </c>
      <c r="O37" s="116" t="n">
        <v>8</v>
      </c>
      <c r="P37" s="117" t="n">
        <v>-0.351</v>
      </c>
      <c r="Q37" s="119" t="s">
        <v>125</v>
      </c>
      <c r="R37" s="120" t="s">
        <v>125</v>
      </c>
      <c r="S37" s="119" t="n">
        <v>64</v>
      </c>
      <c r="T37" s="120" t="n">
        <v>0.127</v>
      </c>
      <c r="U37" s="90" t="n">
        <v>6620</v>
      </c>
      <c r="V37" s="131" t="n">
        <v>0.012</v>
      </c>
      <c r="Y37" s="8"/>
      <c r="AB37" s="8"/>
    </row>
    <row r="38" customFormat="false" ht="30.55" hidden="false" customHeight="true" outlineLevel="0" collapsed="false">
      <c r="A38" s="63"/>
      <c r="B38" s="122" t="s">
        <v>137</v>
      </c>
      <c r="C38" s="116" t="n">
        <v>92</v>
      </c>
      <c r="D38" s="117" t="n">
        <v>-0.121</v>
      </c>
      <c r="E38" s="116" t="n">
        <v>16</v>
      </c>
      <c r="F38" s="117" t="n">
        <v>0.022</v>
      </c>
      <c r="G38" s="116" t="s">
        <v>125</v>
      </c>
      <c r="H38" s="117" t="s">
        <v>125</v>
      </c>
      <c r="I38" s="116" t="n">
        <v>5</v>
      </c>
      <c r="J38" s="117" t="n">
        <v>1.339</v>
      </c>
      <c r="K38" s="118" t="n">
        <v>11</v>
      </c>
      <c r="L38" s="117" t="n">
        <v>-0.098</v>
      </c>
      <c r="M38" s="116" t="n">
        <v>26</v>
      </c>
      <c r="N38" s="117" t="n">
        <v>0.144</v>
      </c>
      <c r="O38" s="116" t="n">
        <v>19</v>
      </c>
      <c r="P38" s="117" t="n">
        <v>-0.051</v>
      </c>
      <c r="Q38" s="119" t="s">
        <v>125</v>
      </c>
      <c r="R38" s="120" t="s">
        <v>125</v>
      </c>
      <c r="S38" s="119" t="n">
        <v>186</v>
      </c>
      <c r="T38" s="120" t="n">
        <v>-0.073</v>
      </c>
      <c r="U38" s="90" t="n">
        <v>7647</v>
      </c>
      <c r="V38" s="131" t="n">
        <v>-0.01</v>
      </c>
      <c r="Y38" s="8"/>
      <c r="AB38" s="8"/>
    </row>
    <row r="39" customFormat="false" ht="30.55" hidden="false" customHeight="true" outlineLevel="0" collapsed="false">
      <c r="A39" s="63"/>
      <c r="B39" s="122" t="s">
        <v>138</v>
      </c>
      <c r="C39" s="116" t="n">
        <v>40</v>
      </c>
      <c r="D39" s="117" t="n">
        <v>0.036</v>
      </c>
      <c r="E39" s="116" t="s">
        <v>125</v>
      </c>
      <c r="F39" s="117" t="s">
        <v>125</v>
      </c>
      <c r="G39" s="116" t="n">
        <v>6</v>
      </c>
      <c r="H39" s="117" t="n">
        <v>-0.205</v>
      </c>
      <c r="I39" s="116" t="s">
        <v>125</v>
      </c>
      <c r="J39" s="117" t="s">
        <v>125</v>
      </c>
      <c r="K39" s="118" t="s">
        <v>125</v>
      </c>
      <c r="L39" s="117" t="s">
        <v>125</v>
      </c>
      <c r="M39" s="116" t="n">
        <v>33</v>
      </c>
      <c r="N39" s="117" t="n">
        <v>-0.21</v>
      </c>
      <c r="O39" s="116" t="n">
        <v>31</v>
      </c>
      <c r="P39" s="117" t="n">
        <v>0.002</v>
      </c>
      <c r="Q39" s="119" t="n">
        <v>12</v>
      </c>
      <c r="R39" s="120" t="n">
        <v>-0.202</v>
      </c>
      <c r="S39" s="119" t="n">
        <v>129</v>
      </c>
      <c r="T39" s="120" t="n">
        <v>-0.107</v>
      </c>
      <c r="U39" s="90" t="n">
        <v>2536</v>
      </c>
      <c r="V39" s="131" t="n">
        <v>0.001</v>
      </c>
      <c r="Y39" s="8"/>
      <c r="AB39" s="8"/>
    </row>
    <row r="40" customFormat="false" ht="30.55" hidden="false" customHeight="true" outlineLevel="0" collapsed="false">
      <c r="A40" s="63"/>
      <c r="B40" s="122" t="s">
        <v>139</v>
      </c>
      <c r="C40" s="116" t="n">
        <v>1069</v>
      </c>
      <c r="D40" s="117" t="n">
        <v>-0.092</v>
      </c>
      <c r="E40" s="116" t="n">
        <v>1245</v>
      </c>
      <c r="F40" s="117" t="n">
        <v>0.118</v>
      </c>
      <c r="G40" s="116" t="n">
        <v>440</v>
      </c>
      <c r="H40" s="117" t="n">
        <v>0.017</v>
      </c>
      <c r="I40" s="116" t="n">
        <v>360</v>
      </c>
      <c r="J40" s="117" t="n">
        <v>0.059</v>
      </c>
      <c r="K40" s="118" t="n">
        <v>462</v>
      </c>
      <c r="L40" s="117" t="n">
        <v>0.031</v>
      </c>
      <c r="M40" s="116" t="n">
        <v>769</v>
      </c>
      <c r="N40" s="117" t="n">
        <v>0.011</v>
      </c>
      <c r="O40" s="116" t="n">
        <v>636</v>
      </c>
      <c r="P40" s="117" t="n">
        <v>0.05</v>
      </c>
      <c r="Q40" s="119" t="n">
        <v>263</v>
      </c>
      <c r="R40" s="120" t="n">
        <v>0.044</v>
      </c>
      <c r="S40" s="119" t="n">
        <v>5243</v>
      </c>
      <c r="T40" s="120" t="n">
        <v>0.022</v>
      </c>
      <c r="U40" s="90" t="n">
        <v>108381</v>
      </c>
      <c r="V40" s="131" t="n">
        <v>0.046</v>
      </c>
      <c r="Y40" s="8"/>
      <c r="AB40" s="8"/>
    </row>
    <row r="41" customFormat="false" ht="30.55" hidden="false" customHeight="true" outlineLevel="0" collapsed="false">
      <c r="A41" s="63"/>
      <c r="B41" s="122" t="s">
        <v>140</v>
      </c>
      <c r="C41" s="116" t="n">
        <v>175</v>
      </c>
      <c r="D41" s="117" t="n">
        <v>-0.102</v>
      </c>
      <c r="E41" s="116" t="n">
        <v>26</v>
      </c>
      <c r="F41" s="117" t="n">
        <v>0.273</v>
      </c>
      <c r="G41" s="116" t="n">
        <v>9</v>
      </c>
      <c r="H41" s="117" t="n">
        <v>0.561</v>
      </c>
      <c r="I41" s="116" t="s">
        <v>125</v>
      </c>
      <c r="J41" s="117" t="s">
        <v>125</v>
      </c>
      <c r="K41" s="118" t="n">
        <v>16</v>
      </c>
      <c r="L41" s="117" t="n">
        <v>-0.056</v>
      </c>
      <c r="M41" s="116" t="n">
        <v>51</v>
      </c>
      <c r="N41" s="117" t="n">
        <v>1.594</v>
      </c>
      <c r="O41" s="116" t="n">
        <v>11</v>
      </c>
      <c r="P41" s="117" t="n">
        <v>-0.322</v>
      </c>
      <c r="Q41" s="119" t="s">
        <v>125</v>
      </c>
      <c r="R41" s="120" t="s">
        <v>125</v>
      </c>
      <c r="S41" s="119" t="n">
        <v>296</v>
      </c>
      <c r="T41" s="120" t="n">
        <v>0.031</v>
      </c>
      <c r="U41" s="90" t="n">
        <v>7194</v>
      </c>
      <c r="V41" s="131" t="n">
        <v>0.055</v>
      </c>
      <c r="Y41" s="8"/>
      <c r="AB41" s="8"/>
    </row>
    <row r="42" s="11" customFormat="true" ht="12.8" hidden="false" customHeight="false" outlineLevel="0" collapsed="false">
      <c r="A42" s="63"/>
      <c r="B42" s="107" t="s">
        <v>47</v>
      </c>
      <c r="C42" s="108" t="n">
        <v>342</v>
      </c>
      <c r="D42" s="109" t="n">
        <v>0.199</v>
      </c>
      <c r="E42" s="108" t="n">
        <v>238</v>
      </c>
      <c r="F42" s="109" t="n">
        <v>0.03</v>
      </c>
      <c r="G42" s="108" t="s">
        <v>125</v>
      </c>
      <c r="H42" s="109" t="s">
        <v>125</v>
      </c>
      <c r="I42" s="108" t="n">
        <v>80</v>
      </c>
      <c r="J42" s="109" t="n">
        <v>-0.095</v>
      </c>
      <c r="K42" s="110" t="n">
        <v>44</v>
      </c>
      <c r="L42" s="109" t="n">
        <v>0.369</v>
      </c>
      <c r="M42" s="108" t="n">
        <v>195</v>
      </c>
      <c r="N42" s="112" t="n">
        <v>0.15</v>
      </c>
      <c r="O42" s="111" t="n">
        <v>113</v>
      </c>
      <c r="P42" s="112" t="n">
        <v>-0.298</v>
      </c>
      <c r="Q42" s="87" t="s">
        <v>125</v>
      </c>
      <c r="R42" s="113" t="s">
        <v>125</v>
      </c>
      <c r="S42" s="87" t="n">
        <v>1169</v>
      </c>
      <c r="T42" s="113" t="n">
        <v>0.056</v>
      </c>
      <c r="U42" s="87" t="n">
        <v>34242</v>
      </c>
      <c r="V42" s="113" t="n">
        <v>0.075</v>
      </c>
      <c r="Y42" s="114"/>
      <c r="AB42" s="114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0"/>
    </row>
    <row r="43" s="11" customFormat="true" ht="12.8" hidden="false" customHeight="false" outlineLevel="0" collapsed="false">
      <c r="A43" s="63"/>
      <c r="B43" s="93" t="s">
        <v>76</v>
      </c>
      <c r="C43" s="129" t="n">
        <v>7550</v>
      </c>
      <c r="D43" s="105" t="n">
        <v>-0.005</v>
      </c>
      <c r="E43" s="129" t="n">
        <v>8138</v>
      </c>
      <c r="F43" s="105" t="n">
        <v>0.262</v>
      </c>
      <c r="G43" s="129" t="n">
        <v>4095</v>
      </c>
      <c r="H43" s="105" t="n">
        <v>0.075</v>
      </c>
      <c r="I43" s="129" t="n">
        <v>1852</v>
      </c>
      <c r="J43" s="105" t="n">
        <v>0.07</v>
      </c>
      <c r="K43" s="130" t="n">
        <v>3370</v>
      </c>
      <c r="L43" s="105" t="n">
        <v>0.085</v>
      </c>
      <c r="M43" s="129" t="n">
        <v>7645</v>
      </c>
      <c r="N43" s="105" t="n">
        <v>0.032</v>
      </c>
      <c r="O43" s="40" t="n">
        <v>4847</v>
      </c>
      <c r="P43" s="106" t="n">
        <v>0.084</v>
      </c>
      <c r="Q43" s="40" t="n">
        <v>1588</v>
      </c>
      <c r="R43" s="106" t="n">
        <v>0.098</v>
      </c>
      <c r="S43" s="40" t="n">
        <v>39086</v>
      </c>
      <c r="T43" s="106" t="n">
        <v>0.086</v>
      </c>
      <c r="U43" s="40" t="n">
        <v>829424</v>
      </c>
      <c r="V43" s="106" t="n">
        <v>0.054</v>
      </c>
      <c r="Y43" s="114"/>
      <c r="AB43" s="114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0"/>
    </row>
    <row r="44" s="11" customFormat="true" ht="12.8" hidden="false" customHeight="true" outlineLevel="0" collapsed="false">
      <c r="A44" s="134" t="s">
        <v>142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AMJ44" s="135"/>
    </row>
    <row r="45" s="11" customFormat="true" ht="12.8" hidden="false" customHeight="true" outlineLevel="0" collapsed="false">
      <c r="A45" s="134" t="s">
        <v>143</v>
      </c>
      <c r="B45" s="134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AMJ45" s="135"/>
    </row>
    <row r="46" s="11" customFormat="true" ht="12.8" hidden="false" customHeight="false" outlineLevel="0" collapsed="false">
      <c r="T46" s="137"/>
      <c r="AMJ46" s="135"/>
    </row>
  </sheetData>
  <mergeCells count="16">
    <mergeCell ref="A1:T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4:A23"/>
    <mergeCell ref="A24:A43"/>
    <mergeCell ref="A44:Y44"/>
    <mergeCell ref="A45:B4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4698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fr-FR</dc:language>
  <cp:lastModifiedBy>Jean-Pierre Claudel</cp:lastModifiedBy>
  <dcterms:modified xsi:type="dcterms:W3CDTF">2022-04-20T10:17:33Z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